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ip\Documents\Shared Docs\Tasars NSW\TT Results\"/>
    </mc:Choice>
  </mc:AlternateContent>
  <bookViews>
    <workbookView xWindow="0" yWindow="0" windowWidth="28800" windowHeight="11910" tabRatio="717" firstSheet="3" activeTab="3"/>
  </bookViews>
  <sheets>
    <sheet name="Handicap" sheetId="2" r:id="rId1"/>
    <sheet name="States Scratch" sheetId="6" r:id="rId2"/>
    <sheet name="States H'Cap" sheetId="7" r:id="rId3"/>
    <sheet name="Overalls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J10" i="10"/>
  <c r="J9" i="10"/>
  <c r="J5" i="10"/>
  <c r="J4" i="10"/>
  <c r="J3" i="10"/>
  <c r="I17" i="10"/>
  <c r="I16" i="10"/>
  <c r="I15" i="10"/>
</calcChain>
</file>

<file path=xl/sharedStrings.xml><?xml version="1.0" encoding="utf-8"?>
<sst xmlns="http://schemas.openxmlformats.org/spreadsheetml/2006/main" count="629" uniqueCount="353">
  <si>
    <t>Sail</t>
  </si>
  <si>
    <t>No</t>
  </si>
  <si>
    <t>Boat</t>
  </si>
  <si>
    <t>Name</t>
  </si>
  <si>
    <t>Skipper</t>
  </si>
  <si>
    <t>Plc</t>
  </si>
  <si>
    <t>Race H'Cap*</t>
  </si>
  <si>
    <t>Ruby</t>
  </si>
  <si>
    <t>Andrew Finney</t>
  </si>
  <si>
    <t>like lightning</t>
  </si>
  <si>
    <t>chris johnson</t>
  </si>
  <si>
    <t>SLAM DUNC</t>
  </si>
  <si>
    <t>Paul Robertson</t>
  </si>
  <si>
    <t>Navy Sailing</t>
  </si>
  <si>
    <t>Simon Brown</t>
  </si>
  <si>
    <t>Force Five</t>
  </si>
  <si>
    <t>Ross Hyde-Smith</t>
  </si>
  <si>
    <t>RIck Longbottom</t>
  </si>
  <si>
    <t>Trouble</t>
  </si>
  <si>
    <t>Michael Quirk</t>
  </si>
  <si>
    <t>Eagle Eye</t>
  </si>
  <si>
    <t>Noel Borel</t>
  </si>
  <si>
    <t>Salmon 3</t>
  </si>
  <si>
    <t>Richard Salmon</t>
  </si>
  <si>
    <t>Boogie Time</t>
  </si>
  <si>
    <t>Ben Walker</t>
  </si>
  <si>
    <t>Another Roady</t>
  </si>
  <si>
    <t>Peter Davies</t>
  </si>
  <si>
    <t>Something Cool</t>
  </si>
  <si>
    <t>Malcolm Handel</t>
  </si>
  <si>
    <t>Prime Suspect</t>
  </si>
  <si>
    <t>Anton Lynar</t>
  </si>
  <si>
    <t>RATz</t>
  </si>
  <si>
    <t>Gary Ratcliffe</t>
  </si>
  <si>
    <t>Ridgididge</t>
  </si>
  <si>
    <t>Paul Ridgway</t>
  </si>
  <si>
    <t>Lizard</t>
  </si>
  <si>
    <t>David Hart</t>
  </si>
  <si>
    <t>Bubbles</t>
  </si>
  <si>
    <t>Helen Impey</t>
  </si>
  <si>
    <t>Madman</t>
  </si>
  <si>
    <t>Sean Mullin</t>
  </si>
  <si>
    <t>BLEWN</t>
  </si>
  <si>
    <t>BRUCE HILLEARD</t>
  </si>
  <si>
    <t>Tasared Twice</t>
  </si>
  <si>
    <t>Gavin Brown</t>
  </si>
  <si>
    <t>Agamemnon</t>
  </si>
  <si>
    <t>Chris Parkinson</t>
  </si>
  <si>
    <t>Positively Unde</t>
  </si>
  <si>
    <t>Peter Ellis</t>
  </si>
  <si>
    <t>Army Sailing</t>
  </si>
  <si>
    <t>Darryl Stone</t>
  </si>
  <si>
    <t>The Claw</t>
  </si>
  <si>
    <t>Bruce Litchfiel</t>
  </si>
  <si>
    <t>The Antz Pantz</t>
  </si>
  <si>
    <t>Tony Creak</t>
  </si>
  <si>
    <t>Serendipity</t>
  </si>
  <si>
    <t>Hugh Tait</t>
  </si>
  <si>
    <t>Tranquil Shaw's</t>
  </si>
  <si>
    <t>Cameron Shaw</t>
  </si>
  <si>
    <t>Cool Runnings S</t>
  </si>
  <si>
    <t>Michael Eaton</t>
  </si>
  <si>
    <t>Shenanigans</t>
  </si>
  <si>
    <t>Killian Sargent</t>
  </si>
  <si>
    <t>1 to get ready</t>
  </si>
  <si>
    <t>John Campbell</t>
  </si>
  <si>
    <t>2SheepStations</t>
  </si>
  <si>
    <t>Bernie Streater</t>
  </si>
  <si>
    <t>Blowme</t>
  </si>
  <si>
    <t>Adam walsh</t>
  </si>
  <si>
    <t>Air Force saili</t>
  </si>
  <si>
    <t>John Force</t>
  </si>
  <si>
    <t>Vivace</t>
  </si>
  <si>
    <t>Bradley Stephen</t>
  </si>
  <si>
    <t>More Edge</t>
  </si>
  <si>
    <t>John Balass</t>
  </si>
  <si>
    <t>Watkins</t>
  </si>
  <si>
    <t>Blurred Lines</t>
  </si>
  <si>
    <t>Tara Wilson</t>
  </si>
  <si>
    <t>LunaSea</t>
  </si>
  <si>
    <t>Kristi Ruus</t>
  </si>
  <si>
    <t>Overall</t>
  </si>
  <si>
    <t>Martin Linsley</t>
  </si>
  <si>
    <t>LASS</t>
  </si>
  <si>
    <t>Rob Douglass</t>
  </si>
  <si>
    <t>Chukkel</t>
  </si>
  <si>
    <t>Brad Stephens</t>
  </si>
  <si>
    <t>Drop</t>
  </si>
  <si>
    <t>Total</t>
  </si>
  <si>
    <t>Sarah Streater</t>
  </si>
  <si>
    <t>Clare Woods</t>
  </si>
  <si>
    <t>WTT1</t>
  </si>
  <si>
    <t>WTT2</t>
  </si>
  <si>
    <t>WTT3</t>
  </si>
  <si>
    <t>Rick Longbottom</t>
  </si>
  <si>
    <t>Crew</t>
  </si>
  <si>
    <t>Ratz</t>
  </si>
  <si>
    <t>Michael Obrien</t>
  </si>
  <si>
    <t>TT1</t>
  </si>
  <si>
    <t>Els Leenars</t>
  </si>
  <si>
    <t>Seagoon</t>
  </si>
  <si>
    <t>Mr Scraggles</t>
  </si>
  <si>
    <t>James Burman</t>
  </si>
  <si>
    <t>Tara Burman</t>
  </si>
  <si>
    <t>Daryl Bentley</t>
  </si>
  <si>
    <t>TT2</t>
  </si>
  <si>
    <t>TT3</t>
  </si>
  <si>
    <t>TT4</t>
  </si>
  <si>
    <t>TT5</t>
  </si>
  <si>
    <t>Summer</t>
  </si>
  <si>
    <t>Winter</t>
  </si>
  <si>
    <t>Overall Scratch</t>
  </si>
  <si>
    <t>Overall H'Cap</t>
  </si>
  <si>
    <t>Metro Scratch</t>
  </si>
  <si>
    <t>Metro H'Cap</t>
  </si>
  <si>
    <t>Pete Davies</t>
  </si>
  <si>
    <t>Winter Scratch</t>
  </si>
  <si>
    <t>Winter H'Cap</t>
  </si>
  <si>
    <t>Summer Scratch</t>
  </si>
  <si>
    <t>Summer H'Cap</t>
  </si>
  <si>
    <t>Winter Short course H'Cap</t>
  </si>
  <si>
    <t>Winter Short course Scratch</t>
  </si>
  <si>
    <t>Winter TT 3</t>
  </si>
  <si>
    <t>Winter TT Winners</t>
  </si>
  <si>
    <t>Summer TT Winners</t>
  </si>
  <si>
    <t>Summer TT 3</t>
  </si>
  <si>
    <t>Summer TT 4</t>
  </si>
  <si>
    <t>Winter TT3(h)</t>
  </si>
  <si>
    <t>TT</t>
  </si>
  <si>
    <t>Summer TT3(h)</t>
  </si>
  <si>
    <t>Summer TT4(h)</t>
  </si>
  <si>
    <t>Summer TT5(h)</t>
  </si>
  <si>
    <t>Rick</t>
  </si>
  <si>
    <t>Longbottom</t>
  </si>
  <si>
    <t>Rob</t>
  </si>
  <si>
    <t>Douglass</t>
  </si>
  <si>
    <t>James</t>
  </si>
  <si>
    <t>Burman</t>
  </si>
  <si>
    <t>Ben</t>
  </si>
  <si>
    <t>Walker</t>
  </si>
  <si>
    <t>Michael</t>
  </si>
  <si>
    <t>Quirk</t>
  </si>
  <si>
    <t>Bern</t>
  </si>
  <si>
    <t>Sea Goon</t>
  </si>
  <si>
    <t>Dan</t>
  </si>
  <si>
    <t>Boat Name</t>
  </si>
  <si>
    <t>Rob Douglas</t>
  </si>
  <si>
    <t>Boyd Newton</t>
  </si>
  <si>
    <t>Bern Streater</t>
  </si>
  <si>
    <t>Race</t>
  </si>
  <si>
    <t>Hydrotherapy</t>
  </si>
  <si>
    <t>Tom</t>
  </si>
  <si>
    <t>Burton</t>
  </si>
  <si>
    <t>Chris</t>
  </si>
  <si>
    <t>Mr</t>
  </si>
  <si>
    <t>Brad</t>
  </si>
  <si>
    <t>Stephens</t>
  </si>
  <si>
    <t>Navy</t>
  </si>
  <si>
    <t>Sailing</t>
  </si>
  <si>
    <t>Hugh</t>
  </si>
  <si>
    <t>Tait</t>
  </si>
  <si>
    <t>Martin</t>
  </si>
  <si>
    <t>Linsley</t>
  </si>
  <si>
    <t>Boogie</t>
  </si>
  <si>
    <t>Woods</t>
  </si>
  <si>
    <t>slam</t>
  </si>
  <si>
    <t>paul</t>
  </si>
  <si>
    <t>robertson</t>
  </si>
  <si>
    <t>MAGIC</t>
  </si>
  <si>
    <t>PYE</t>
  </si>
  <si>
    <t>Peter</t>
  </si>
  <si>
    <t>ONO</t>
  </si>
  <si>
    <t>Jamie</t>
  </si>
  <si>
    <t>Parker</t>
  </si>
  <si>
    <t>streater</t>
  </si>
  <si>
    <t>St</t>
  </si>
  <si>
    <t>Barbara</t>
  </si>
  <si>
    <t>Graham</t>
  </si>
  <si>
    <t>stormbringer</t>
  </si>
  <si>
    <t>Bromelow</t>
  </si>
  <si>
    <t>Sea</t>
  </si>
  <si>
    <t>Major</t>
  </si>
  <si>
    <t>&amp;</t>
  </si>
  <si>
    <t>Parkinson</t>
  </si>
  <si>
    <t>More</t>
  </si>
  <si>
    <t>Edge</t>
  </si>
  <si>
    <t>John</t>
  </si>
  <si>
    <t>Code</t>
  </si>
  <si>
    <t>Flag</t>
  </si>
  <si>
    <t>Z</t>
  </si>
  <si>
    <t>Something</t>
  </si>
  <si>
    <t>Cool</t>
  </si>
  <si>
    <t>Killian</t>
  </si>
  <si>
    <t>Sargent</t>
  </si>
  <si>
    <t>One</t>
  </si>
  <si>
    <t>Too</t>
  </si>
  <si>
    <t>Many</t>
  </si>
  <si>
    <t>Daniel</t>
  </si>
  <si>
    <t>Weizman</t>
  </si>
  <si>
    <t>MadMan</t>
  </si>
  <si>
    <t>Sean</t>
  </si>
  <si>
    <t>Mullin</t>
  </si>
  <si>
    <t>Sidewinder</t>
  </si>
  <si>
    <t>Alex</t>
  </si>
  <si>
    <t>Cross</t>
  </si>
  <si>
    <t>Rose</t>
  </si>
  <si>
    <t>Samantha</t>
  </si>
  <si>
    <t>David</t>
  </si>
  <si>
    <t>Eagle</t>
  </si>
  <si>
    <t>Eye</t>
  </si>
  <si>
    <t>Noel</t>
  </si>
  <si>
    <t>ENIGMA</t>
  </si>
  <si>
    <t>Robert</t>
  </si>
  <si>
    <t>Fussell</t>
  </si>
  <si>
    <t>Rastasarmouse</t>
  </si>
  <si>
    <t>Boyd</t>
  </si>
  <si>
    <t>Newton</t>
  </si>
  <si>
    <t>Banjo</t>
  </si>
  <si>
    <t>Matthew</t>
  </si>
  <si>
    <t>Rafferty</t>
  </si>
  <si>
    <t>Hart</t>
  </si>
  <si>
    <t>Cerberus</t>
  </si>
  <si>
    <t>Mitch</t>
  </si>
  <si>
    <t>Salmon</t>
  </si>
  <si>
    <t>Richard</t>
  </si>
  <si>
    <t>Tom Burton</t>
  </si>
  <si>
    <t>paul robertson</t>
  </si>
  <si>
    <t>Jamie Woods</t>
  </si>
  <si>
    <t>Dan Bromelow</t>
  </si>
  <si>
    <t>Alex Cross</t>
  </si>
  <si>
    <t>Robert Fussell</t>
  </si>
  <si>
    <t>Matthew Rafferty</t>
  </si>
  <si>
    <t>Mitch Parker</t>
  </si>
  <si>
    <t>Decadence</t>
  </si>
  <si>
    <t>Faking Clever</t>
  </si>
  <si>
    <t>Race 1</t>
  </si>
  <si>
    <t>Race 2</t>
  </si>
  <si>
    <t>Race 3</t>
  </si>
  <si>
    <t>Anna Tait</t>
  </si>
  <si>
    <t>Kerrie Fyfe</t>
  </si>
  <si>
    <t>Ben walker</t>
  </si>
  <si>
    <t>Malcom Handle</t>
  </si>
  <si>
    <t>Slam Dunc</t>
  </si>
  <si>
    <t>W Sykes</t>
  </si>
  <si>
    <t>Big Bang</t>
  </si>
  <si>
    <t>S Symons</t>
  </si>
  <si>
    <t>J Walsh</t>
  </si>
  <si>
    <t>Sea Major &amp; Minor</t>
  </si>
  <si>
    <t>Coolit</t>
  </si>
  <si>
    <t>Various</t>
  </si>
  <si>
    <t>Nic / Kate Douglass</t>
  </si>
  <si>
    <t>Josh Faddy</t>
  </si>
  <si>
    <t>Paula</t>
  </si>
  <si>
    <t>Mango Chilli</t>
  </si>
  <si>
    <t>Nic Douglass</t>
  </si>
  <si>
    <t xml:space="preserve">(Boat Type) </t>
  </si>
  <si>
    <t>Skipper/Crew</t>
  </si>
  <si>
    <t>From</t>
  </si>
  <si>
    <t>Race 4</t>
  </si>
  <si>
    <t>Race 5</t>
  </si>
  <si>
    <t>Race 6</t>
  </si>
  <si>
    <t>Race 7</t>
  </si>
  <si>
    <t>Race 8</t>
  </si>
  <si>
    <t>Race 9</t>
  </si>
  <si>
    <t>SPASC</t>
  </si>
  <si>
    <t>One Rose</t>
  </si>
  <si>
    <t>Samantha Rose</t>
  </si>
  <si>
    <t>DAC</t>
  </si>
  <si>
    <t>Kylie Symonds</t>
  </si>
  <si>
    <t>BSC</t>
  </si>
  <si>
    <t>ADFS</t>
  </si>
  <si>
    <t>Ralph Stanford</t>
  </si>
  <si>
    <t>WSC</t>
  </si>
  <si>
    <t>Michael O'Brien</t>
  </si>
  <si>
    <t>NSC</t>
  </si>
  <si>
    <t>Code Flag Z</t>
  </si>
  <si>
    <t>Jason Groves</t>
  </si>
  <si>
    <t>GFS</t>
  </si>
  <si>
    <t>NCYC</t>
  </si>
  <si>
    <t>BFD</t>
  </si>
  <si>
    <t>Canberra YC / RANSA</t>
  </si>
  <si>
    <t xml:space="preserve">Seagoon </t>
  </si>
  <si>
    <t>Daniel Weizman</t>
  </si>
  <si>
    <t>Julie Burke</t>
  </si>
  <si>
    <t>GRSC</t>
  </si>
  <si>
    <t>IYC</t>
  </si>
  <si>
    <t>MHYC</t>
  </si>
  <si>
    <t>DNC</t>
  </si>
  <si>
    <t>Kristi Ruus-Atkinson</t>
  </si>
  <si>
    <t>slam dunc</t>
  </si>
  <si>
    <t>PMSC</t>
  </si>
  <si>
    <t>JBSC</t>
  </si>
  <si>
    <t>Bern streater</t>
  </si>
  <si>
    <t>Chris Connell</t>
  </si>
  <si>
    <t>MAGIC PYE</t>
  </si>
  <si>
    <t>Peter Wilson</t>
  </si>
  <si>
    <t>RMYC</t>
  </si>
  <si>
    <t>St Barbara</t>
  </si>
  <si>
    <t>Graham Baxendale</t>
  </si>
  <si>
    <t>Manly16SSC</t>
  </si>
  <si>
    <t>One Too Many</t>
  </si>
  <si>
    <t>Rhys Llewellyn</t>
  </si>
  <si>
    <t>NLSC</t>
  </si>
  <si>
    <t>RANSA /CYC</t>
  </si>
  <si>
    <t>Samantha Rose and David Evans</t>
  </si>
  <si>
    <t>Boyd Newton and Kylie Symonds</t>
  </si>
  <si>
    <t>Alex Cross and Andrew Crawford</t>
  </si>
  <si>
    <t>Ralph Stanford and Imogen Stanford</t>
  </si>
  <si>
    <t>Michael O'Brien and kerry Fyfe</t>
  </si>
  <si>
    <t>Chris Parkinson and Laurie Hoffman</t>
  </si>
  <si>
    <t>Jason Groves and Ashleigh Brewin</t>
  </si>
  <si>
    <t>Jamie Woods and Amber-Jane Parker</t>
  </si>
  <si>
    <t>Mitch Parker and Mark Eaton</t>
  </si>
  <si>
    <t>Richard Salmon and Kim Chuah</t>
  </si>
  <si>
    <t>Martin Linsley and Jenny Sorrensen</t>
  </si>
  <si>
    <t>Michael Quirk and Marise Hannaford</t>
  </si>
  <si>
    <t>Hugh Tait and Charlotte Holliday</t>
  </si>
  <si>
    <t>Daniel Weizman and Julie Burke</t>
  </si>
  <si>
    <t>James Burman and Tara Burman</t>
  </si>
  <si>
    <t>Tom Burton and Emma Knighton</t>
  </si>
  <si>
    <t>Noel Borel and Els Leenaars</t>
  </si>
  <si>
    <t>Robert Fussell and Sean Mullin</t>
  </si>
  <si>
    <t>Kristi Ruus-Atkinson and paul robertson</t>
  </si>
  <si>
    <t>paul robertson and jack corthals</t>
  </si>
  <si>
    <t>Rob Douglass and Nicole Douglass</t>
  </si>
  <si>
    <t>Bern streater and Sarah Streater</t>
  </si>
  <si>
    <t>Brad Stephens and Jennifer Overton</t>
  </si>
  <si>
    <t>Chris Connell and Stephanie Moles</t>
  </si>
  <si>
    <t>Matthew Rafferty and Julian Burgess</t>
  </si>
  <si>
    <t>Peter Wilson and Gillian Wilson</t>
  </si>
  <si>
    <t>Graham Baxendale and Ben Wolski</t>
  </si>
  <si>
    <t>Killian Sargent and Yvonne Murray</t>
  </si>
  <si>
    <t>Ben Walker and Clare Woods</t>
  </si>
  <si>
    <t>Dan Bromelow and Lesley Bromelow</t>
  </si>
  <si>
    <t>John Balass and Heather Forton</t>
  </si>
  <si>
    <t>Rhys Llewellyn and Stephanie Yu</t>
  </si>
  <si>
    <t>Rick Longbottom and Darryl Bentley</t>
  </si>
  <si>
    <t>Pia Lentonen-Davies</t>
  </si>
  <si>
    <t>Daniel Weizeman</t>
  </si>
  <si>
    <t>Christine Selvey White</t>
  </si>
  <si>
    <t>David Eastwood</t>
  </si>
  <si>
    <t>Winter TT 2 &amp; 2(h)</t>
  </si>
  <si>
    <t>Robyn Ratcliffe</t>
  </si>
  <si>
    <t>Summer TT 1, TT1(h)</t>
  </si>
  <si>
    <t>Summer TT 2</t>
  </si>
  <si>
    <t>Summer TT2 (h)</t>
  </si>
  <si>
    <t>Summer TT 5</t>
  </si>
  <si>
    <t>Charlie Ellis</t>
  </si>
  <si>
    <t>Irene Ellis</t>
  </si>
  <si>
    <t>White Wash</t>
  </si>
  <si>
    <t>Current Member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</si>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</sst>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16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Border="1"/>
    <xf numFmtId="0" fontId="1" fillId="2" borderId="1" xfId="0" applyFont="1" applyFill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/>
    <xf numFmtId="0" fontId="0" fillId="3" borderId="1" xfId="0" applyFill="1" applyBorder="1"/>
    <xf numFmtId="0" fontId="0" fillId="0" borderId="7" xfId="0" applyBorder="1"/>
    <xf numFmtId="0" fontId="0" fillId="2" borderId="7" xfId="0" applyFill="1" applyBorder="1"/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6" xfId="0" applyFill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0" borderId="6" xfId="0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4" workbookViewId="0">
      <selection activeCell="E14" sqref="E14"/>
    </sheetView>
  </sheetViews>
  <sheetFormatPr defaultColWidth="14.28515625" defaultRowHeight="15" x14ac:dyDescent="0.25"/>
  <sheetData>
    <row r="1" spans="1:4" x14ac:dyDescent="0.25">
      <c r="A1" s="1" t="s">
        <v>0</v>
      </c>
      <c r="B1" s="1" t="s">
        <v>2</v>
      </c>
      <c r="C1" s="36" t="s">
        <v>4</v>
      </c>
      <c r="D1" s="36" t="s">
        <v>6</v>
      </c>
    </row>
    <row r="2" spans="1:4" x14ac:dyDescent="0.25">
      <c r="A2" s="1" t="s">
        <v>1</v>
      </c>
      <c r="B2" s="1" t="s">
        <v>3</v>
      </c>
      <c r="C2" s="36"/>
      <c r="D2" s="36"/>
    </row>
    <row r="3" spans="1:4" x14ac:dyDescent="0.25">
      <c r="A3" s="2">
        <v>761</v>
      </c>
      <c r="B3" s="3" t="s">
        <v>40</v>
      </c>
      <c r="C3" s="2" t="s">
        <v>41</v>
      </c>
      <c r="D3" s="4">
        <v>0.87949999999999995</v>
      </c>
    </row>
    <row r="4" spans="1:4" ht="30" x14ac:dyDescent="0.25">
      <c r="A4" s="2">
        <v>1846</v>
      </c>
      <c r="B4" s="3" t="s">
        <v>60</v>
      </c>
      <c r="C4" s="2" t="s">
        <v>61</v>
      </c>
      <c r="D4" s="4">
        <v>0.85729999999999995</v>
      </c>
    </row>
    <row r="5" spans="1:4" x14ac:dyDescent="0.25">
      <c r="A5" s="2">
        <v>1855</v>
      </c>
      <c r="B5" s="3" t="s">
        <v>68</v>
      </c>
      <c r="C5" s="2" t="s">
        <v>69</v>
      </c>
      <c r="D5" s="4">
        <v>0.84719999999999995</v>
      </c>
    </row>
    <row r="6" spans="1:4" ht="30" x14ac:dyDescent="0.25">
      <c r="A6" s="2">
        <v>1878</v>
      </c>
      <c r="B6" s="3" t="s">
        <v>58</v>
      </c>
      <c r="C6" s="2" t="s">
        <v>59</v>
      </c>
      <c r="D6" s="4">
        <v>0.8357</v>
      </c>
    </row>
    <row r="7" spans="1:4" x14ac:dyDescent="0.25">
      <c r="A7" s="2">
        <v>1901</v>
      </c>
      <c r="B7" s="3" t="s">
        <v>38</v>
      </c>
      <c r="C7" s="2" t="s">
        <v>39</v>
      </c>
      <c r="D7" s="4">
        <v>0.87729999999999997</v>
      </c>
    </row>
    <row r="8" spans="1:4" x14ac:dyDescent="0.25">
      <c r="A8" s="2">
        <v>1967</v>
      </c>
      <c r="B8" s="3" t="s">
        <v>50</v>
      </c>
      <c r="C8" s="2" t="s">
        <v>51</v>
      </c>
      <c r="D8" s="4">
        <v>0.9163</v>
      </c>
    </row>
    <row r="9" spans="1:4" x14ac:dyDescent="0.25">
      <c r="A9" s="2">
        <v>2085</v>
      </c>
      <c r="B9" s="3" t="s">
        <v>79</v>
      </c>
      <c r="C9" s="2" t="s">
        <v>80</v>
      </c>
      <c r="D9" s="4">
        <v>0.70299999999999996</v>
      </c>
    </row>
    <row r="10" spans="1:4" ht="30" x14ac:dyDescent="0.25">
      <c r="A10" s="2">
        <v>2114</v>
      </c>
      <c r="B10" s="3" t="s">
        <v>42</v>
      </c>
      <c r="C10" s="2" t="s">
        <v>43</v>
      </c>
      <c r="D10" s="4">
        <v>0.90249999999999997</v>
      </c>
    </row>
    <row r="11" spans="1:4" x14ac:dyDescent="0.25">
      <c r="A11" s="2">
        <v>2345</v>
      </c>
      <c r="B11" s="3" t="s">
        <v>64</v>
      </c>
      <c r="C11" s="2" t="s">
        <v>65</v>
      </c>
      <c r="D11" s="4">
        <v>0.90390000000000004</v>
      </c>
    </row>
    <row r="12" spans="1:4" x14ac:dyDescent="0.25">
      <c r="A12" s="2">
        <v>2349</v>
      </c>
      <c r="B12" s="3" t="s">
        <v>9</v>
      </c>
      <c r="C12" s="2" t="s">
        <v>10</v>
      </c>
      <c r="D12" s="4">
        <v>0.93110000000000004</v>
      </c>
    </row>
    <row r="13" spans="1:4" x14ac:dyDescent="0.25">
      <c r="A13" s="2">
        <v>2482</v>
      </c>
      <c r="B13" s="3" t="s">
        <v>13</v>
      </c>
      <c r="C13" s="2" t="s">
        <v>76</v>
      </c>
      <c r="D13" s="4">
        <v>0.78349999999999997</v>
      </c>
    </row>
    <row r="14" spans="1:4" x14ac:dyDescent="0.25">
      <c r="A14" s="2">
        <v>2484</v>
      </c>
      <c r="B14" s="3" t="s">
        <v>13</v>
      </c>
      <c r="C14" s="2" t="s">
        <v>14</v>
      </c>
      <c r="D14" s="4">
        <v>0.91290000000000004</v>
      </c>
    </row>
    <row r="15" spans="1:4" ht="30" x14ac:dyDescent="0.25">
      <c r="A15" s="2">
        <v>2493</v>
      </c>
      <c r="B15" s="3" t="s">
        <v>15</v>
      </c>
      <c r="C15" s="2" t="s">
        <v>16</v>
      </c>
      <c r="D15" s="4">
        <v>0.89359999999999995</v>
      </c>
    </row>
    <row r="16" spans="1:4" x14ac:dyDescent="0.25">
      <c r="A16" s="2">
        <v>2545</v>
      </c>
      <c r="B16" s="3" t="s">
        <v>70</v>
      </c>
      <c r="C16" s="2" t="s">
        <v>71</v>
      </c>
      <c r="D16" s="4">
        <v>0.84179999999999999</v>
      </c>
    </row>
    <row r="17" spans="1:4" ht="30" x14ac:dyDescent="0.25">
      <c r="A17" s="2">
        <v>2734</v>
      </c>
      <c r="B17" s="3" t="s">
        <v>28</v>
      </c>
      <c r="C17" s="2" t="s">
        <v>29</v>
      </c>
      <c r="D17" s="4">
        <v>0.89129999999999998</v>
      </c>
    </row>
    <row r="18" spans="1:4" x14ac:dyDescent="0.25">
      <c r="A18" s="2">
        <v>2763</v>
      </c>
      <c r="B18" s="3" t="s">
        <v>74</v>
      </c>
      <c r="C18" s="2" t="s">
        <v>75</v>
      </c>
      <c r="D18" s="4">
        <v>0.872</v>
      </c>
    </row>
    <row r="19" spans="1:4" x14ac:dyDescent="0.25">
      <c r="A19" s="2">
        <v>2769</v>
      </c>
      <c r="B19" s="3" t="s">
        <v>54</v>
      </c>
      <c r="C19" s="2" t="s">
        <v>55</v>
      </c>
      <c r="D19" s="4">
        <v>0.91490000000000005</v>
      </c>
    </row>
    <row r="20" spans="1:4" x14ac:dyDescent="0.25">
      <c r="A20" s="2">
        <v>2770</v>
      </c>
      <c r="B20" s="3" t="s">
        <v>18</v>
      </c>
      <c r="C20" s="2" t="s">
        <v>19</v>
      </c>
      <c r="D20" s="4">
        <v>0.98019999999999996</v>
      </c>
    </row>
    <row r="21" spans="1:4" ht="30" x14ac:dyDescent="0.25">
      <c r="A21" s="2">
        <v>2847</v>
      </c>
      <c r="B21" s="3" t="s">
        <v>11</v>
      </c>
      <c r="C21" s="2" t="s">
        <v>12</v>
      </c>
      <c r="D21" s="4">
        <v>0.95899999999999996</v>
      </c>
    </row>
    <row r="22" spans="1:4" ht="30" x14ac:dyDescent="0.25">
      <c r="A22" s="2">
        <v>2853</v>
      </c>
      <c r="B22" s="3" t="s">
        <v>66</v>
      </c>
      <c r="C22" s="2" t="s">
        <v>67</v>
      </c>
      <c r="D22" s="4">
        <v>0.9173</v>
      </c>
    </row>
    <row r="23" spans="1:4" x14ac:dyDescent="0.25">
      <c r="A23" s="2">
        <v>2871</v>
      </c>
      <c r="B23" s="3" t="s">
        <v>34</v>
      </c>
      <c r="C23" s="2" t="s">
        <v>35</v>
      </c>
      <c r="D23" s="4">
        <v>0.98909999999999998</v>
      </c>
    </row>
    <row r="24" spans="1:4" x14ac:dyDescent="0.25">
      <c r="A24" s="2">
        <v>2874</v>
      </c>
      <c r="B24" s="3" t="s">
        <v>32</v>
      </c>
      <c r="C24" s="2" t="s">
        <v>33</v>
      </c>
      <c r="D24" s="4">
        <v>0.95740000000000003</v>
      </c>
    </row>
    <row r="25" spans="1:4" ht="30" x14ac:dyDescent="0.25">
      <c r="A25" s="2">
        <v>2888</v>
      </c>
      <c r="B25" s="3" t="s">
        <v>46</v>
      </c>
      <c r="C25" s="2" t="s">
        <v>47</v>
      </c>
      <c r="D25" s="4">
        <v>0.90859999999999996</v>
      </c>
    </row>
    <row r="26" spans="1:4" ht="30" x14ac:dyDescent="0.25">
      <c r="A26" s="2">
        <v>2898</v>
      </c>
      <c r="B26" s="3" t="s">
        <v>13</v>
      </c>
      <c r="C26" s="2" t="s">
        <v>17</v>
      </c>
      <c r="D26" s="4">
        <v>1</v>
      </c>
    </row>
    <row r="27" spans="1:4" x14ac:dyDescent="0.25">
      <c r="A27" s="2">
        <v>2902</v>
      </c>
      <c r="B27" s="3" t="s">
        <v>20</v>
      </c>
      <c r="C27" s="2" t="s">
        <v>21</v>
      </c>
      <c r="D27" s="4">
        <v>0.90769999999999995</v>
      </c>
    </row>
    <row r="28" spans="1:4" ht="30" x14ac:dyDescent="0.25">
      <c r="A28" s="2">
        <v>2903</v>
      </c>
      <c r="B28" s="3" t="s">
        <v>72</v>
      </c>
      <c r="C28" s="2" t="s">
        <v>73</v>
      </c>
      <c r="D28" s="4">
        <v>0.91830000000000001</v>
      </c>
    </row>
    <row r="29" spans="1:4" x14ac:dyDescent="0.25">
      <c r="A29" s="2">
        <v>2906</v>
      </c>
      <c r="B29" s="3" t="s">
        <v>52</v>
      </c>
      <c r="C29" s="2" t="s">
        <v>53</v>
      </c>
      <c r="D29" s="4">
        <v>0.85050000000000003</v>
      </c>
    </row>
    <row r="30" spans="1:4" ht="30" x14ac:dyDescent="0.25">
      <c r="A30" s="2">
        <v>2907</v>
      </c>
      <c r="B30" s="3" t="s">
        <v>7</v>
      </c>
      <c r="C30" s="2" t="s">
        <v>8</v>
      </c>
      <c r="D30" s="4">
        <v>0.91</v>
      </c>
    </row>
    <row r="31" spans="1:4" x14ac:dyDescent="0.25">
      <c r="A31" s="2">
        <v>2911</v>
      </c>
      <c r="B31" s="3" t="s">
        <v>26</v>
      </c>
      <c r="C31" s="2" t="s">
        <v>27</v>
      </c>
      <c r="D31" s="4">
        <v>0.96160000000000001</v>
      </c>
    </row>
    <row r="32" spans="1:4" x14ac:dyDescent="0.25">
      <c r="A32" s="2">
        <v>2914</v>
      </c>
      <c r="B32" s="3" t="s">
        <v>36</v>
      </c>
      <c r="C32" s="2" t="s">
        <v>37</v>
      </c>
      <c r="D32" s="4">
        <v>0.91149999999999998</v>
      </c>
    </row>
    <row r="33" spans="1:4" x14ac:dyDescent="0.25">
      <c r="A33" s="2">
        <v>2925</v>
      </c>
      <c r="B33" s="3" t="s">
        <v>56</v>
      </c>
      <c r="C33" s="2" t="s">
        <v>57</v>
      </c>
      <c r="D33" s="4">
        <v>0.96330000000000005</v>
      </c>
    </row>
    <row r="34" spans="1:4" x14ac:dyDescent="0.25">
      <c r="A34" s="2">
        <v>2939</v>
      </c>
      <c r="B34" s="3" t="s">
        <v>62</v>
      </c>
      <c r="C34" s="2" t="s">
        <v>63</v>
      </c>
      <c r="D34" s="4">
        <v>0.86929999999999996</v>
      </c>
    </row>
    <row r="35" spans="1:4" ht="30" x14ac:dyDescent="0.25">
      <c r="A35" s="2">
        <v>2942</v>
      </c>
      <c r="B35" s="3" t="s">
        <v>48</v>
      </c>
      <c r="C35" s="2" t="s">
        <v>49</v>
      </c>
      <c r="D35" s="4">
        <v>0.95579999999999998</v>
      </c>
    </row>
    <row r="36" spans="1:4" ht="30" x14ac:dyDescent="0.25">
      <c r="A36" s="2">
        <v>2944</v>
      </c>
      <c r="B36" s="3" t="s">
        <v>22</v>
      </c>
      <c r="C36" s="2" t="s">
        <v>23</v>
      </c>
      <c r="D36" s="4">
        <v>0.87419999999999998</v>
      </c>
    </row>
    <row r="37" spans="1:4" x14ac:dyDescent="0.25">
      <c r="A37" s="2">
        <v>2947</v>
      </c>
      <c r="B37" s="3" t="s">
        <v>30</v>
      </c>
      <c r="C37" s="2" t="s">
        <v>31</v>
      </c>
      <c r="D37" s="4">
        <v>0.91969999999999996</v>
      </c>
    </row>
    <row r="38" spans="1:4" x14ac:dyDescent="0.25">
      <c r="A38" s="2">
        <v>2948</v>
      </c>
      <c r="B38" s="3" t="s">
        <v>77</v>
      </c>
      <c r="C38" s="2" t="s">
        <v>78</v>
      </c>
      <c r="D38" s="4">
        <v>0.89729999999999999</v>
      </c>
    </row>
    <row r="39" spans="1:4" x14ac:dyDescent="0.25">
      <c r="A39" s="2">
        <v>2952</v>
      </c>
      <c r="B39" s="3" t="s">
        <v>44</v>
      </c>
      <c r="C39" s="2" t="s">
        <v>45</v>
      </c>
      <c r="D39" s="4">
        <v>0.86499999999999999</v>
      </c>
    </row>
    <row r="40" spans="1:4" x14ac:dyDescent="0.25">
      <c r="A40" s="2">
        <v>2953</v>
      </c>
      <c r="B40" s="3" t="s">
        <v>24</v>
      </c>
      <c r="C40" s="2" t="s">
        <v>25</v>
      </c>
      <c r="D40" s="4">
        <v>0.9516</v>
      </c>
    </row>
  </sheetData>
  <sortState ref="A3:D40">
    <sortCondition ref="A3"/>
  </sortState>
  <mergeCells count="2">
    <mergeCell ref="C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opLeftCell="A15" workbookViewId="0">
      <selection sqref="A1:E35"/>
    </sheetView>
  </sheetViews>
  <sheetFormatPr defaultColWidth="8.85546875" defaultRowHeight="15" x14ac:dyDescent="0.25"/>
  <cols>
    <col min="1" max="2" width="8.85546875" style="5"/>
    <col min="3" max="3" width="13.140625" style="5" customWidth="1"/>
    <col min="4" max="16384" width="8.85546875" style="5"/>
  </cols>
  <sheetData>
    <row r="1" spans="1:27" x14ac:dyDescent="0.25">
      <c r="A1" s="16" t="s">
        <v>5</v>
      </c>
      <c r="B1" s="16" t="s">
        <v>0</v>
      </c>
      <c r="C1" s="5" t="s">
        <v>2</v>
      </c>
      <c r="D1" s="16" t="s">
        <v>4</v>
      </c>
      <c r="E1" s="16" t="s">
        <v>4</v>
      </c>
      <c r="F1" s="16">
        <v>1</v>
      </c>
      <c r="G1" s="16">
        <v>2</v>
      </c>
      <c r="H1" s="16">
        <v>3</v>
      </c>
      <c r="I1" s="16">
        <v>4</v>
      </c>
      <c r="J1" s="16">
        <v>5</v>
      </c>
      <c r="K1" s="16">
        <v>6</v>
      </c>
      <c r="L1" s="16">
        <v>7</v>
      </c>
      <c r="M1" s="16">
        <v>8</v>
      </c>
      <c r="N1" s="16">
        <v>9</v>
      </c>
      <c r="O1" s="5" t="s">
        <v>87</v>
      </c>
      <c r="P1" s="5" t="s">
        <v>88</v>
      </c>
      <c r="W1" s="5">
        <v>8</v>
      </c>
      <c r="X1" s="5" t="s">
        <v>149</v>
      </c>
      <c r="Y1" s="5">
        <v>9</v>
      </c>
      <c r="Z1" s="5" t="s">
        <v>87</v>
      </c>
      <c r="AA1" s="5" t="s">
        <v>88</v>
      </c>
    </row>
    <row r="2" spans="1:27" x14ac:dyDescent="0.25">
      <c r="A2" s="16">
        <v>1</v>
      </c>
      <c r="B2" s="16">
        <v>2710</v>
      </c>
      <c r="C2" s="16" t="s">
        <v>85</v>
      </c>
      <c r="D2" s="16" t="s">
        <v>134</v>
      </c>
      <c r="E2" s="16" t="s">
        <v>135</v>
      </c>
      <c r="F2" s="17">
        <v>1</v>
      </c>
      <c r="G2" s="17">
        <v>4</v>
      </c>
      <c r="H2" s="17">
        <v>2</v>
      </c>
      <c r="I2" s="17">
        <v>1</v>
      </c>
      <c r="J2" s="17">
        <v>1</v>
      </c>
      <c r="K2" s="17">
        <v>1</v>
      </c>
      <c r="L2" s="17">
        <v>1</v>
      </c>
      <c r="M2" s="16">
        <v>1</v>
      </c>
      <c r="N2" s="16">
        <v>1</v>
      </c>
      <c r="O2" s="5">
        <v>6</v>
      </c>
      <c r="P2" s="5">
        <v>7</v>
      </c>
      <c r="Q2" s="16">
        <v>1</v>
      </c>
    </row>
    <row r="3" spans="1:27" ht="30" x14ac:dyDescent="0.25">
      <c r="A3" s="16">
        <v>2</v>
      </c>
      <c r="B3" s="17">
        <v>2651</v>
      </c>
      <c r="C3" s="16" t="s">
        <v>150</v>
      </c>
      <c r="D3" s="17" t="s">
        <v>151</v>
      </c>
      <c r="E3" s="17" t="s">
        <v>152</v>
      </c>
      <c r="F3" s="17">
        <v>6</v>
      </c>
      <c r="G3" s="17">
        <v>5</v>
      </c>
      <c r="H3" s="17">
        <v>1</v>
      </c>
      <c r="I3" s="17">
        <v>8</v>
      </c>
      <c r="J3" s="17">
        <v>2</v>
      </c>
      <c r="K3" s="17">
        <v>4</v>
      </c>
      <c r="L3" s="17">
        <v>4</v>
      </c>
      <c r="M3" s="17">
        <v>2</v>
      </c>
      <c r="N3" s="17">
        <v>3</v>
      </c>
      <c r="O3" s="16">
        <v>14</v>
      </c>
      <c r="P3" s="5">
        <v>21</v>
      </c>
      <c r="Q3" s="16">
        <v>2</v>
      </c>
    </row>
    <row r="4" spans="1:27" x14ac:dyDescent="0.25">
      <c r="A4" s="16">
        <v>3</v>
      </c>
      <c r="B4" s="17">
        <v>2797</v>
      </c>
      <c r="C4" s="16" t="s">
        <v>154</v>
      </c>
      <c r="D4" s="17" t="s">
        <v>136</v>
      </c>
      <c r="E4" s="17" t="s">
        <v>137</v>
      </c>
      <c r="F4" s="17">
        <v>7</v>
      </c>
      <c r="G4" s="17">
        <v>10</v>
      </c>
      <c r="H4" s="17">
        <v>3</v>
      </c>
      <c r="I4" s="17">
        <v>5</v>
      </c>
      <c r="J4" s="17">
        <v>7</v>
      </c>
      <c r="K4" s="17">
        <v>9</v>
      </c>
      <c r="L4" s="17">
        <v>8</v>
      </c>
      <c r="M4" s="17">
        <v>4</v>
      </c>
      <c r="N4" s="16">
        <v>2</v>
      </c>
      <c r="O4" s="5">
        <v>19</v>
      </c>
      <c r="P4" s="5">
        <v>36</v>
      </c>
      <c r="Q4" s="16">
        <v>3</v>
      </c>
    </row>
    <row r="5" spans="1:27" ht="30" x14ac:dyDescent="0.25">
      <c r="A5" s="16">
        <v>4</v>
      </c>
      <c r="B5" s="17">
        <v>2903</v>
      </c>
      <c r="C5" s="16" t="s">
        <v>72</v>
      </c>
      <c r="D5" s="17" t="s">
        <v>155</v>
      </c>
      <c r="E5" s="17" t="s">
        <v>156</v>
      </c>
      <c r="F5" s="17">
        <v>5</v>
      </c>
      <c r="G5" s="17">
        <v>9</v>
      </c>
      <c r="H5" s="17">
        <v>6</v>
      </c>
      <c r="I5" s="17">
        <v>16</v>
      </c>
      <c r="J5" s="17">
        <v>5</v>
      </c>
      <c r="K5" s="17">
        <v>2</v>
      </c>
      <c r="L5" s="17">
        <v>18</v>
      </c>
      <c r="M5" s="17">
        <v>6</v>
      </c>
      <c r="N5" s="17">
        <v>10</v>
      </c>
      <c r="O5" s="16">
        <v>34</v>
      </c>
      <c r="P5" s="5">
        <v>43</v>
      </c>
      <c r="Q5" s="16">
        <v>4</v>
      </c>
    </row>
    <row r="6" spans="1:27" ht="30" x14ac:dyDescent="0.25">
      <c r="A6" s="16">
        <v>5</v>
      </c>
      <c r="B6" s="17">
        <v>2898</v>
      </c>
      <c r="C6" s="16" t="s">
        <v>157</v>
      </c>
      <c r="D6" s="17" t="s">
        <v>132</v>
      </c>
      <c r="E6" s="17" t="s">
        <v>133</v>
      </c>
      <c r="F6" s="17">
        <v>2</v>
      </c>
      <c r="G6" s="17">
        <v>3</v>
      </c>
      <c r="H6" s="17">
        <v>16</v>
      </c>
      <c r="I6" s="17">
        <v>10</v>
      </c>
      <c r="J6" s="17">
        <v>8</v>
      </c>
      <c r="K6" s="17">
        <v>3</v>
      </c>
      <c r="L6" s="17">
        <v>9</v>
      </c>
      <c r="M6" s="17">
        <v>20</v>
      </c>
      <c r="N6" s="16">
        <v>11</v>
      </c>
      <c r="O6" s="5">
        <v>36</v>
      </c>
      <c r="P6" s="5">
        <v>46</v>
      </c>
      <c r="Q6" s="16">
        <v>5</v>
      </c>
    </row>
    <row r="7" spans="1:27" x14ac:dyDescent="0.25">
      <c r="A7" s="16">
        <v>6</v>
      </c>
      <c r="B7" s="17">
        <v>2925</v>
      </c>
      <c r="C7" s="16" t="s">
        <v>56</v>
      </c>
      <c r="D7" s="17" t="s">
        <v>159</v>
      </c>
      <c r="E7" s="17" t="s">
        <v>160</v>
      </c>
      <c r="F7" s="17">
        <v>3</v>
      </c>
      <c r="G7" s="17">
        <v>12</v>
      </c>
      <c r="H7" s="17">
        <v>10</v>
      </c>
      <c r="I7" s="17">
        <v>7</v>
      </c>
      <c r="J7" s="17">
        <v>9</v>
      </c>
      <c r="K7" s="17">
        <v>10</v>
      </c>
      <c r="L7" s="17">
        <v>11</v>
      </c>
      <c r="M7" s="17">
        <v>8</v>
      </c>
      <c r="N7" s="17">
        <v>4</v>
      </c>
      <c r="O7" s="16">
        <v>23</v>
      </c>
      <c r="P7" s="5">
        <v>51</v>
      </c>
      <c r="Q7" s="16">
        <v>6</v>
      </c>
    </row>
    <row r="8" spans="1:27" x14ac:dyDescent="0.25">
      <c r="A8" s="16">
        <v>7</v>
      </c>
      <c r="B8" s="17">
        <v>2813</v>
      </c>
      <c r="C8" s="16" t="s">
        <v>83</v>
      </c>
      <c r="D8" s="17" t="s">
        <v>161</v>
      </c>
      <c r="E8" s="17" t="s">
        <v>162</v>
      </c>
      <c r="F8" s="17">
        <v>9</v>
      </c>
      <c r="G8" s="17">
        <v>13</v>
      </c>
      <c r="H8" s="17">
        <v>9</v>
      </c>
      <c r="I8" s="17">
        <v>3</v>
      </c>
      <c r="J8" s="17">
        <v>6</v>
      </c>
      <c r="K8" s="17">
        <v>12</v>
      </c>
      <c r="L8" s="17">
        <v>14</v>
      </c>
      <c r="M8" s="17">
        <v>5</v>
      </c>
      <c r="N8" s="17">
        <v>9</v>
      </c>
      <c r="O8" s="16">
        <v>27</v>
      </c>
      <c r="P8" s="5">
        <v>53</v>
      </c>
      <c r="Q8" s="16">
        <v>7</v>
      </c>
    </row>
    <row r="9" spans="1:27" x14ac:dyDescent="0.25">
      <c r="A9" s="16">
        <v>8</v>
      </c>
      <c r="B9" s="17">
        <v>2953</v>
      </c>
      <c r="C9" s="16" t="s">
        <v>163</v>
      </c>
      <c r="D9" s="17" t="s">
        <v>138</v>
      </c>
      <c r="E9" s="17" t="s">
        <v>139</v>
      </c>
      <c r="F9" s="17">
        <v>15</v>
      </c>
      <c r="G9" s="17">
        <v>1</v>
      </c>
      <c r="H9" s="17">
        <v>13</v>
      </c>
      <c r="I9" s="17">
        <v>18</v>
      </c>
      <c r="J9" s="17">
        <v>10</v>
      </c>
      <c r="K9" s="17">
        <v>13</v>
      </c>
      <c r="L9" s="17">
        <v>2</v>
      </c>
      <c r="M9" s="17">
        <v>12</v>
      </c>
      <c r="N9" s="16">
        <v>14</v>
      </c>
      <c r="O9" s="5">
        <v>33</v>
      </c>
      <c r="P9" s="5">
        <v>65</v>
      </c>
      <c r="Q9" s="16">
        <v>8</v>
      </c>
    </row>
    <row r="10" spans="1:27" x14ac:dyDescent="0.25">
      <c r="A10" s="16">
        <v>9</v>
      </c>
      <c r="B10" s="17">
        <v>2770</v>
      </c>
      <c r="C10" s="16" t="s">
        <v>18</v>
      </c>
      <c r="D10" s="17" t="s">
        <v>140</v>
      </c>
      <c r="E10" s="17" t="s">
        <v>141</v>
      </c>
      <c r="F10" s="17">
        <v>18</v>
      </c>
      <c r="G10" s="17">
        <v>19</v>
      </c>
      <c r="H10" s="17">
        <v>12</v>
      </c>
      <c r="I10" s="17">
        <v>2</v>
      </c>
      <c r="J10" s="17">
        <v>4</v>
      </c>
      <c r="K10" s="17">
        <v>14</v>
      </c>
      <c r="L10" s="17">
        <v>13</v>
      </c>
      <c r="M10" s="17">
        <v>40</v>
      </c>
      <c r="N10" s="17">
        <v>7</v>
      </c>
      <c r="O10" s="16">
        <v>59</v>
      </c>
      <c r="P10" s="5">
        <v>70</v>
      </c>
      <c r="Q10" s="16">
        <v>9</v>
      </c>
    </row>
    <row r="11" spans="1:27" ht="30" x14ac:dyDescent="0.25">
      <c r="A11" s="16">
        <v>10</v>
      </c>
      <c r="B11" s="17">
        <v>2847</v>
      </c>
      <c r="C11" s="16" t="s">
        <v>165</v>
      </c>
      <c r="D11" s="17" t="s">
        <v>166</v>
      </c>
      <c r="E11" s="17" t="s">
        <v>167</v>
      </c>
      <c r="F11" s="17">
        <v>19</v>
      </c>
      <c r="G11" s="17">
        <v>14</v>
      </c>
      <c r="H11" s="17">
        <v>8</v>
      </c>
      <c r="I11" s="17">
        <v>9</v>
      </c>
      <c r="J11" s="17">
        <v>19</v>
      </c>
      <c r="K11" s="17">
        <v>15</v>
      </c>
      <c r="L11" s="17">
        <v>6</v>
      </c>
      <c r="M11" s="17">
        <v>11</v>
      </c>
      <c r="N11" s="16">
        <v>19</v>
      </c>
      <c r="O11" s="5">
        <v>38</v>
      </c>
      <c r="P11" s="5">
        <v>82</v>
      </c>
      <c r="Q11" s="16">
        <v>10</v>
      </c>
    </row>
    <row r="12" spans="1:27" x14ac:dyDescent="0.25">
      <c r="A12" s="16">
        <v>11</v>
      </c>
      <c r="B12" s="17">
        <v>2714</v>
      </c>
      <c r="C12" s="16" t="s">
        <v>168</v>
      </c>
      <c r="D12" s="17" t="s">
        <v>169</v>
      </c>
      <c r="E12" s="17" t="s">
        <v>170</v>
      </c>
      <c r="F12" s="17">
        <v>16</v>
      </c>
      <c r="G12" s="17">
        <v>11</v>
      </c>
      <c r="H12" s="17">
        <v>19</v>
      </c>
      <c r="I12" s="17">
        <v>11</v>
      </c>
      <c r="J12" s="17">
        <v>13</v>
      </c>
      <c r="K12" s="17">
        <v>20</v>
      </c>
      <c r="L12" s="17">
        <v>15</v>
      </c>
      <c r="M12" s="17">
        <v>14</v>
      </c>
      <c r="N12" s="16">
        <v>12</v>
      </c>
      <c r="O12" s="5">
        <v>39</v>
      </c>
      <c r="P12" s="5">
        <v>92</v>
      </c>
      <c r="Q12" s="16">
        <v>11</v>
      </c>
    </row>
    <row r="13" spans="1:27" x14ac:dyDescent="0.25">
      <c r="A13" s="16">
        <v>12</v>
      </c>
      <c r="B13" s="17">
        <v>2604</v>
      </c>
      <c r="C13" s="16" t="s">
        <v>171</v>
      </c>
      <c r="D13" s="17" t="s">
        <v>172</v>
      </c>
      <c r="E13" s="17" t="s">
        <v>164</v>
      </c>
      <c r="F13" s="17">
        <v>20</v>
      </c>
      <c r="G13" s="17">
        <v>17</v>
      </c>
      <c r="H13" s="17">
        <v>22</v>
      </c>
      <c r="I13" s="17">
        <v>12</v>
      </c>
      <c r="J13" s="17">
        <v>14</v>
      </c>
      <c r="K13" s="17">
        <v>11</v>
      </c>
      <c r="L13" s="17">
        <v>17</v>
      </c>
      <c r="M13" s="17">
        <v>7</v>
      </c>
      <c r="N13" s="17">
        <v>40</v>
      </c>
      <c r="O13" s="16">
        <v>62</v>
      </c>
      <c r="P13" s="5">
        <v>98</v>
      </c>
      <c r="Q13" s="16">
        <v>12</v>
      </c>
    </row>
    <row r="14" spans="1:27" ht="30" x14ac:dyDescent="0.25">
      <c r="A14" s="16">
        <v>13</v>
      </c>
      <c r="B14" s="17">
        <v>2853</v>
      </c>
      <c r="C14" s="16" t="s">
        <v>66</v>
      </c>
      <c r="D14" s="17" t="s">
        <v>142</v>
      </c>
      <c r="E14" s="17" t="s">
        <v>174</v>
      </c>
      <c r="F14" s="17">
        <v>22</v>
      </c>
      <c r="G14" s="17">
        <v>15</v>
      </c>
      <c r="H14" s="17">
        <v>20</v>
      </c>
      <c r="I14" s="17">
        <v>19</v>
      </c>
      <c r="J14" s="17">
        <v>11</v>
      </c>
      <c r="K14" s="17">
        <v>5</v>
      </c>
      <c r="L14" s="17">
        <v>24</v>
      </c>
      <c r="M14" s="17">
        <v>16</v>
      </c>
      <c r="N14" s="17">
        <v>40</v>
      </c>
      <c r="O14" s="16">
        <v>64</v>
      </c>
      <c r="P14" s="5">
        <v>108</v>
      </c>
      <c r="Q14" s="16">
        <v>13</v>
      </c>
    </row>
    <row r="15" spans="1:27" x14ac:dyDescent="0.25">
      <c r="A15" s="16">
        <v>14</v>
      </c>
      <c r="B15" s="17">
        <v>2229</v>
      </c>
      <c r="C15" s="16" t="s">
        <v>175</v>
      </c>
      <c r="D15" s="17" t="s">
        <v>176</v>
      </c>
      <c r="E15" s="17" t="s">
        <v>177</v>
      </c>
      <c r="F15" s="17">
        <v>12</v>
      </c>
      <c r="G15" s="17">
        <v>21</v>
      </c>
      <c r="H15" s="17">
        <v>14</v>
      </c>
      <c r="I15" s="17">
        <v>14</v>
      </c>
      <c r="J15" s="17">
        <v>20</v>
      </c>
      <c r="K15" s="17">
        <v>19</v>
      </c>
      <c r="L15" s="17">
        <v>23</v>
      </c>
      <c r="M15" s="17">
        <v>19</v>
      </c>
      <c r="N15" s="16">
        <v>13</v>
      </c>
      <c r="O15" s="5">
        <v>44</v>
      </c>
      <c r="P15" s="5">
        <v>111</v>
      </c>
      <c r="Q15" s="16">
        <v>14</v>
      </c>
    </row>
    <row r="16" spans="1:27" ht="30" x14ac:dyDescent="0.25">
      <c r="A16" s="16">
        <v>15</v>
      </c>
      <c r="B16" s="17">
        <v>1885</v>
      </c>
      <c r="C16" s="16" t="s">
        <v>178</v>
      </c>
      <c r="D16" s="17" t="s">
        <v>144</v>
      </c>
      <c r="E16" s="17" t="s">
        <v>179</v>
      </c>
      <c r="F16" s="17">
        <v>14</v>
      </c>
      <c r="G16" s="17">
        <v>7</v>
      </c>
      <c r="H16" s="17">
        <v>26</v>
      </c>
      <c r="I16" s="17">
        <v>23</v>
      </c>
      <c r="J16" s="17">
        <v>21</v>
      </c>
      <c r="K16" s="17">
        <v>29</v>
      </c>
      <c r="L16" s="17">
        <v>21</v>
      </c>
      <c r="M16" s="17">
        <v>21</v>
      </c>
      <c r="N16" s="17">
        <v>16</v>
      </c>
      <c r="O16" s="16">
        <v>55</v>
      </c>
      <c r="P16" s="5">
        <v>123</v>
      </c>
      <c r="Q16" s="16">
        <v>15</v>
      </c>
    </row>
    <row r="17" spans="1:17" x14ac:dyDescent="0.25">
      <c r="A17" s="16">
        <v>16</v>
      </c>
      <c r="B17" s="17">
        <v>2906</v>
      </c>
      <c r="C17" s="16" t="s">
        <v>180</v>
      </c>
      <c r="D17" s="17" t="s">
        <v>181</v>
      </c>
      <c r="E17" s="17" t="s">
        <v>182</v>
      </c>
      <c r="F17" s="17">
        <v>31</v>
      </c>
      <c r="G17" s="17">
        <v>22</v>
      </c>
      <c r="H17" s="17">
        <v>18</v>
      </c>
      <c r="I17" s="17">
        <v>22</v>
      </c>
      <c r="J17" s="17">
        <v>22</v>
      </c>
      <c r="K17" s="17">
        <v>25</v>
      </c>
      <c r="L17" s="16">
        <v>19</v>
      </c>
      <c r="M17" s="5">
        <v>13</v>
      </c>
      <c r="N17" s="5">
        <v>18</v>
      </c>
      <c r="O17" s="5">
        <v>56</v>
      </c>
      <c r="P17" s="5">
        <v>134</v>
      </c>
      <c r="Q17" s="16">
        <v>16</v>
      </c>
    </row>
    <row r="18" spans="1:17" ht="30" x14ac:dyDescent="0.25">
      <c r="A18" s="16">
        <v>17</v>
      </c>
      <c r="B18" s="17">
        <v>2888</v>
      </c>
      <c r="C18" s="16" t="s">
        <v>46</v>
      </c>
      <c r="D18" s="17" t="s">
        <v>153</v>
      </c>
      <c r="E18" s="17" t="s">
        <v>183</v>
      </c>
      <c r="F18" s="17">
        <v>25</v>
      </c>
      <c r="G18" s="17">
        <v>20</v>
      </c>
      <c r="H18" s="17">
        <v>32</v>
      </c>
      <c r="I18" s="17">
        <v>17</v>
      </c>
      <c r="J18" s="17">
        <v>16</v>
      </c>
      <c r="K18" s="17">
        <v>22</v>
      </c>
      <c r="L18" s="17">
        <v>20</v>
      </c>
      <c r="M18" s="17">
        <v>23</v>
      </c>
      <c r="N18" s="17">
        <v>23</v>
      </c>
      <c r="O18" s="16">
        <v>57</v>
      </c>
      <c r="P18" s="5">
        <v>141</v>
      </c>
      <c r="Q18" s="16">
        <v>17</v>
      </c>
    </row>
    <row r="19" spans="1:17" x14ac:dyDescent="0.25">
      <c r="A19" s="16">
        <v>18</v>
      </c>
      <c r="B19" s="17">
        <v>2763</v>
      </c>
      <c r="C19" s="16" t="s">
        <v>184</v>
      </c>
      <c r="D19" s="17" t="s">
        <v>185</v>
      </c>
      <c r="E19" s="17" t="s">
        <v>186</v>
      </c>
      <c r="F19" s="17">
        <v>17</v>
      </c>
      <c r="G19" s="17">
        <v>25</v>
      </c>
      <c r="H19" s="17">
        <v>17</v>
      </c>
      <c r="I19" s="17">
        <v>25</v>
      </c>
      <c r="J19" s="17">
        <v>26</v>
      </c>
      <c r="K19" s="17">
        <v>32</v>
      </c>
      <c r="L19" s="17">
        <v>12</v>
      </c>
      <c r="M19" s="17">
        <v>22</v>
      </c>
      <c r="N19" s="16">
        <v>25</v>
      </c>
      <c r="O19" s="5">
        <v>58</v>
      </c>
      <c r="P19" s="5">
        <v>143</v>
      </c>
      <c r="Q19" s="16">
        <v>18</v>
      </c>
    </row>
    <row r="20" spans="1:17" x14ac:dyDescent="0.25">
      <c r="A20" s="16">
        <v>19</v>
      </c>
      <c r="B20" s="17">
        <v>2780</v>
      </c>
      <c r="C20" s="16" t="s">
        <v>187</v>
      </c>
      <c r="D20" s="17" t="s">
        <v>188</v>
      </c>
      <c r="E20" s="17" t="s">
        <v>189</v>
      </c>
      <c r="F20" s="17">
        <v>21</v>
      </c>
      <c r="G20" s="17">
        <v>31</v>
      </c>
      <c r="H20" s="17">
        <v>21</v>
      </c>
      <c r="I20" s="17">
        <v>30</v>
      </c>
      <c r="J20" s="17">
        <v>33</v>
      </c>
      <c r="K20" s="17">
        <v>23</v>
      </c>
      <c r="L20" s="17">
        <v>30</v>
      </c>
      <c r="M20" s="16">
        <v>15</v>
      </c>
      <c r="N20" s="5">
        <v>17</v>
      </c>
      <c r="O20" s="5">
        <v>64</v>
      </c>
      <c r="P20" s="5">
        <v>157</v>
      </c>
      <c r="Q20" s="16">
        <v>19</v>
      </c>
    </row>
    <row r="21" spans="1:17" x14ac:dyDescent="0.25">
      <c r="A21" s="16">
        <v>20</v>
      </c>
      <c r="B21" s="17">
        <v>2734</v>
      </c>
      <c r="C21" s="16" t="s">
        <v>190</v>
      </c>
      <c r="D21" s="17" t="s">
        <v>191</v>
      </c>
      <c r="E21" s="17" t="s">
        <v>140</v>
      </c>
      <c r="F21" s="17">
        <v>29</v>
      </c>
      <c r="G21" s="17">
        <v>33</v>
      </c>
      <c r="H21" s="17">
        <v>23</v>
      </c>
      <c r="I21" s="17">
        <v>21</v>
      </c>
      <c r="J21" s="17">
        <v>25</v>
      </c>
      <c r="K21" s="17">
        <v>28</v>
      </c>
      <c r="L21" s="17">
        <v>25</v>
      </c>
      <c r="M21" s="17">
        <v>30</v>
      </c>
      <c r="N21" s="16">
        <v>15</v>
      </c>
      <c r="O21" s="5">
        <v>63</v>
      </c>
      <c r="P21" s="5">
        <v>166</v>
      </c>
      <c r="Q21" s="16">
        <v>20</v>
      </c>
    </row>
    <row r="22" spans="1:17" x14ac:dyDescent="0.25">
      <c r="A22" s="16">
        <v>21</v>
      </c>
      <c r="B22" s="17">
        <v>2939</v>
      </c>
      <c r="C22" s="16" t="s">
        <v>62</v>
      </c>
      <c r="D22" s="17" t="s">
        <v>192</v>
      </c>
      <c r="E22" s="17" t="s">
        <v>193</v>
      </c>
      <c r="F22" s="17">
        <v>26</v>
      </c>
      <c r="G22" s="17">
        <v>18</v>
      </c>
      <c r="H22" s="17">
        <v>27</v>
      </c>
      <c r="I22" s="17">
        <v>35</v>
      </c>
      <c r="J22" s="17">
        <v>23</v>
      </c>
      <c r="K22" s="17">
        <v>30</v>
      </c>
      <c r="L22" s="17">
        <v>28</v>
      </c>
      <c r="M22" s="17">
        <v>24</v>
      </c>
      <c r="N22" s="17">
        <v>22</v>
      </c>
      <c r="O22" s="16">
        <v>65</v>
      </c>
      <c r="P22" s="5">
        <v>168</v>
      </c>
      <c r="Q22" s="16">
        <v>21</v>
      </c>
    </row>
    <row r="23" spans="1:17" x14ac:dyDescent="0.25">
      <c r="A23" s="16">
        <v>22</v>
      </c>
      <c r="B23" s="17">
        <v>2577</v>
      </c>
      <c r="C23" s="16" t="s">
        <v>194</v>
      </c>
      <c r="D23" s="17" t="s">
        <v>195</v>
      </c>
      <c r="E23" s="17" t="s">
        <v>196</v>
      </c>
      <c r="F23" s="17">
        <v>24</v>
      </c>
      <c r="G23" s="17">
        <v>24</v>
      </c>
      <c r="H23" s="17">
        <v>30</v>
      </c>
      <c r="I23" s="17">
        <v>24</v>
      </c>
      <c r="J23" s="17">
        <v>27</v>
      </c>
      <c r="K23" s="17">
        <v>27</v>
      </c>
      <c r="L23" s="17">
        <v>40</v>
      </c>
      <c r="M23" s="16">
        <v>31</v>
      </c>
      <c r="N23" s="5">
        <v>26</v>
      </c>
      <c r="O23" s="5">
        <v>71</v>
      </c>
      <c r="P23" s="5">
        <v>182</v>
      </c>
      <c r="Q23" s="16">
        <v>22</v>
      </c>
    </row>
    <row r="24" spans="1:17" ht="30" x14ac:dyDescent="0.25">
      <c r="A24" s="16">
        <v>23</v>
      </c>
      <c r="B24" s="17">
        <v>1020</v>
      </c>
      <c r="C24" s="16" t="s">
        <v>100</v>
      </c>
      <c r="D24" s="17" t="s">
        <v>197</v>
      </c>
      <c r="E24" s="17" t="s">
        <v>198</v>
      </c>
      <c r="F24" s="17">
        <v>35</v>
      </c>
      <c r="G24" s="17">
        <v>28</v>
      </c>
      <c r="H24" s="17">
        <v>24</v>
      </c>
      <c r="I24" s="17">
        <v>20</v>
      </c>
      <c r="J24" s="17">
        <v>29</v>
      </c>
      <c r="K24" s="17">
        <v>24</v>
      </c>
      <c r="L24" s="17">
        <v>38</v>
      </c>
      <c r="M24" s="17">
        <v>25</v>
      </c>
      <c r="N24" s="17">
        <v>33</v>
      </c>
      <c r="O24" s="16">
        <v>73</v>
      </c>
      <c r="P24" s="5">
        <v>183</v>
      </c>
      <c r="Q24" s="16">
        <v>23</v>
      </c>
    </row>
    <row r="25" spans="1:17" x14ac:dyDescent="0.25">
      <c r="A25" s="16">
        <v>24</v>
      </c>
      <c r="B25" s="17">
        <v>761</v>
      </c>
      <c r="C25" s="16" t="s">
        <v>199</v>
      </c>
      <c r="D25" s="17" t="s">
        <v>200</v>
      </c>
      <c r="E25" s="17" t="s">
        <v>201</v>
      </c>
      <c r="F25" s="17">
        <v>23</v>
      </c>
      <c r="G25" s="17">
        <v>23</v>
      </c>
      <c r="H25" s="17">
        <v>35</v>
      </c>
      <c r="I25" s="17">
        <v>27</v>
      </c>
      <c r="J25" s="17">
        <v>28</v>
      </c>
      <c r="K25" s="17">
        <v>39</v>
      </c>
      <c r="L25" s="17">
        <v>26</v>
      </c>
      <c r="M25" s="17">
        <v>34</v>
      </c>
      <c r="N25" s="17">
        <v>29</v>
      </c>
      <c r="O25" s="16">
        <v>74</v>
      </c>
      <c r="P25" s="5">
        <v>190</v>
      </c>
      <c r="Q25" s="16">
        <v>24</v>
      </c>
    </row>
    <row r="26" spans="1:17" x14ac:dyDescent="0.25">
      <c r="A26" s="16">
        <v>25</v>
      </c>
      <c r="B26" s="17">
        <v>2484</v>
      </c>
      <c r="C26" s="16" t="s">
        <v>202</v>
      </c>
      <c r="D26" s="17" t="s">
        <v>203</v>
      </c>
      <c r="E26" s="17" t="s">
        <v>204</v>
      </c>
      <c r="F26" s="17">
        <v>32</v>
      </c>
      <c r="G26" s="17">
        <v>30</v>
      </c>
      <c r="H26" s="17">
        <v>37</v>
      </c>
      <c r="I26" s="17">
        <v>31</v>
      </c>
      <c r="J26" s="17">
        <v>35</v>
      </c>
      <c r="K26" s="17">
        <v>26</v>
      </c>
      <c r="L26" s="17">
        <v>29</v>
      </c>
      <c r="M26" s="17">
        <v>27</v>
      </c>
      <c r="N26" s="17">
        <v>21</v>
      </c>
      <c r="O26" s="16">
        <v>72</v>
      </c>
      <c r="P26" s="5">
        <v>196</v>
      </c>
      <c r="Q26" s="16">
        <v>25</v>
      </c>
    </row>
    <row r="27" spans="1:17" ht="30" x14ac:dyDescent="0.25">
      <c r="A27" s="16">
        <v>26</v>
      </c>
      <c r="B27" s="17">
        <v>1980</v>
      </c>
      <c r="C27" s="16" t="s">
        <v>194</v>
      </c>
      <c r="D27" s="17" t="s">
        <v>205</v>
      </c>
      <c r="E27" s="17" t="s">
        <v>206</v>
      </c>
      <c r="F27" s="17">
        <v>38</v>
      </c>
      <c r="G27" s="17">
        <v>29</v>
      </c>
      <c r="H27" s="17">
        <v>36</v>
      </c>
      <c r="I27" s="17">
        <v>28</v>
      </c>
      <c r="J27" s="17">
        <v>32</v>
      </c>
      <c r="K27" s="17">
        <v>37</v>
      </c>
      <c r="L27" s="17">
        <v>22</v>
      </c>
      <c r="M27" s="17">
        <v>26</v>
      </c>
      <c r="N27" s="16">
        <v>27</v>
      </c>
      <c r="O27" s="5">
        <v>75</v>
      </c>
      <c r="P27" s="5">
        <v>200</v>
      </c>
      <c r="Q27" s="16">
        <v>26</v>
      </c>
    </row>
    <row r="28" spans="1:17" x14ac:dyDescent="0.25">
      <c r="A28" s="16">
        <v>27</v>
      </c>
      <c r="B28" s="17">
        <v>2902</v>
      </c>
      <c r="C28" s="16" t="s">
        <v>208</v>
      </c>
      <c r="D28" s="17" t="s">
        <v>209</v>
      </c>
      <c r="E28" s="17" t="s">
        <v>210</v>
      </c>
      <c r="F28" s="17">
        <v>33</v>
      </c>
      <c r="G28" s="17">
        <v>27</v>
      </c>
      <c r="H28" s="17">
        <v>31</v>
      </c>
      <c r="I28" s="17">
        <v>26</v>
      </c>
      <c r="J28" s="17">
        <v>24</v>
      </c>
      <c r="K28" s="17">
        <v>36</v>
      </c>
      <c r="L28" s="17">
        <v>32</v>
      </c>
      <c r="M28" s="17">
        <v>28</v>
      </c>
      <c r="N28" s="16">
        <v>40</v>
      </c>
      <c r="O28" s="5">
        <v>76</v>
      </c>
      <c r="P28" s="5">
        <v>201</v>
      </c>
      <c r="Q28" s="16">
        <v>27</v>
      </c>
    </row>
    <row r="29" spans="1:17" x14ac:dyDescent="0.25">
      <c r="A29" s="16">
        <v>28</v>
      </c>
      <c r="B29" s="17">
        <v>778</v>
      </c>
      <c r="C29" s="16" t="s">
        <v>211</v>
      </c>
      <c r="D29" s="17" t="s">
        <v>212</v>
      </c>
      <c r="E29" s="17" t="s">
        <v>213</v>
      </c>
      <c r="F29" s="17">
        <v>30</v>
      </c>
      <c r="G29" s="17">
        <v>26</v>
      </c>
      <c r="H29" s="17">
        <v>38</v>
      </c>
      <c r="I29" s="17">
        <v>36</v>
      </c>
      <c r="J29" s="17">
        <v>37</v>
      </c>
      <c r="K29" s="17">
        <v>21</v>
      </c>
      <c r="L29" s="17">
        <v>37</v>
      </c>
      <c r="M29" s="17">
        <v>33</v>
      </c>
      <c r="N29" s="17">
        <v>30</v>
      </c>
      <c r="O29" s="16">
        <v>75</v>
      </c>
      <c r="P29" s="5">
        <v>213</v>
      </c>
      <c r="Q29" s="16">
        <v>28</v>
      </c>
    </row>
    <row r="30" spans="1:17" ht="30" x14ac:dyDescent="0.25">
      <c r="A30" s="16">
        <v>29</v>
      </c>
      <c r="B30" s="17">
        <v>2962</v>
      </c>
      <c r="C30" s="16" t="s">
        <v>214</v>
      </c>
      <c r="D30" s="17" t="s">
        <v>215</v>
      </c>
      <c r="E30" s="17" t="s">
        <v>216</v>
      </c>
      <c r="F30" s="17">
        <v>37</v>
      </c>
      <c r="G30" s="17">
        <v>32</v>
      </c>
      <c r="H30" s="17">
        <v>34</v>
      </c>
      <c r="I30" s="17">
        <v>34</v>
      </c>
      <c r="J30" s="17">
        <v>38</v>
      </c>
      <c r="K30" s="17">
        <v>38</v>
      </c>
      <c r="L30" s="17">
        <v>27</v>
      </c>
      <c r="M30" s="17">
        <v>32</v>
      </c>
      <c r="N30" s="17">
        <v>20</v>
      </c>
      <c r="O30" s="16">
        <v>76</v>
      </c>
      <c r="P30" s="5">
        <v>216</v>
      </c>
      <c r="Q30" s="16">
        <v>29</v>
      </c>
    </row>
    <row r="31" spans="1:17" ht="30" x14ac:dyDescent="0.25">
      <c r="A31" s="16">
        <v>30</v>
      </c>
      <c r="B31" s="17">
        <v>2869</v>
      </c>
      <c r="C31" s="16" t="s">
        <v>217</v>
      </c>
      <c r="D31" s="17" t="s">
        <v>218</v>
      </c>
      <c r="E31" s="17" t="s">
        <v>219</v>
      </c>
      <c r="F31" s="17">
        <v>27</v>
      </c>
      <c r="G31" s="17">
        <v>34</v>
      </c>
      <c r="H31" s="17">
        <v>29</v>
      </c>
      <c r="I31" s="17">
        <v>29</v>
      </c>
      <c r="J31" s="17">
        <v>30</v>
      </c>
      <c r="K31" s="17">
        <v>35</v>
      </c>
      <c r="L31" s="17">
        <v>36</v>
      </c>
      <c r="M31" s="17">
        <v>37</v>
      </c>
      <c r="N31" s="17">
        <v>32</v>
      </c>
      <c r="O31" s="16">
        <v>73</v>
      </c>
      <c r="P31" s="5">
        <v>216</v>
      </c>
      <c r="Q31" s="16">
        <v>30</v>
      </c>
    </row>
    <row r="32" spans="1:17" x14ac:dyDescent="0.25">
      <c r="A32" s="16">
        <v>31</v>
      </c>
      <c r="B32" s="17">
        <v>2482</v>
      </c>
      <c r="C32" s="16" t="s">
        <v>157</v>
      </c>
      <c r="D32" s="17" t="s">
        <v>158</v>
      </c>
      <c r="E32" s="17" t="s">
        <v>153</v>
      </c>
      <c r="F32" s="17">
        <v>28</v>
      </c>
      <c r="G32" s="17">
        <v>36</v>
      </c>
      <c r="H32" s="17">
        <v>25</v>
      </c>
      <c r="I32" s="17">
        <v>37</v>
      </c>
      <c r="J32" s="17">
        <v>34</v>
      </c>
      <c r="K32" s="17">
        <v>34</v>
      </c>
      <c r="L32" s="17">
        <v>31</v>
      </c>
      <c r="M32" s="17">
        <v>29</v>
      </c>
      <c r="N32" s="16">
        <v>36</v>
      </c>
      <c r="O32" s="5">
        <v>73</v>
      </c>
      <c r="P32" s="5">
        <v>217</v>
      </c>
      <c r="Q32" s="16">
        <v>31</v>
      </c>
    </row>
    <row r="33" spans="1:17" x14ac:dyDescent="0.25">
      <c r="A33" s="16">
        <v>32</v>
      </c>
      <c r="B33" s="5">
        <v>2914</v>
      </c>
      <c r="C33" s="5" t="s">
        <v>36</v>
      </c>
      <c r="D33" s="5" t="s">
        <v>207</v>
      </c>
      <c r="E33" s="5" t="s">
        <v>220</v>
      </c>
      <c r="F33" s="5">
        <v>40</v>
      </c>
      <c r="G33" s="5">
        <v>40</v>
      </c>
      <c r="H33" s="5">
        <v>40</v>
      </c>
      <c r="I33" s="5">
        <v>40</v>
      </c>
      <c r="J33" s="5">
        <v>40</v>
      </c>
      <c r="K33" s="5">
        <v>17</v>
      </c>
      <c r="L33" s="5">
        <v>33</v>
      </c>
      <c r="M33" s="5">
        <v>18</v>
      </c>
      <c r="N33" s="5">
        <v>34</v>
      </c>
      <c r="O33" s="5">
        <v>80</v>
      </c>
      <c r="P33" s="5">
        <v>222</v>
      </c>
      <c r="Q33" s="16">
        <v>32</v>
      </c>
    </row>
    <row r="34" spans="1:17" x14ac:dyDescent="0.25">
      <c r="A34" s="16">
        <v>33</v>
      </c>
      <c r="B34" s="5">
        <v>2545</v>
      </c>
      <c r="C34" s="5" t="s">
        <v>221</v>
      </c>
      <c r="D34" s="5" t="s">
        <v>222</v>
      </c>
      <c r="E34" s="5" t="s">
        <v>173</v>
      </c>
      <c r="F34" s="5">
        <v>34</v>
      </c>
      <c r="G34" s="5">
        <v>37</v>
      </c>
      <c r="H34" s="5">
        <v>28</v>
      </c>
      <c r="I34" s="5">
        <v>38</v>
      </c>
      <c r="J34" s="5">
        <v>31</v>
      </c>
      <c r="K34" s="5">
        <v>31</v>
      </c>
      <c r="L34" s="5">
        <v>34</v>
      </c>
      <c r="M34" s="5">
        <v>36</v>
      </c>
      <c r="N34" s="5">
        <v>35</v>
      </c>
      <c r="O34" s="5">
        <v>75</v>
      </c>
      <c r="P34" s="5">
        <v>229</v>
      </c>
      <c r="Q34" s="16">
        <v>33</v>
      </c>
    </row>
    <row r="35" spans="1:17" x14ac:dyDescent="0.25">
      <c r="A35" s="16">
        <v>34</v>
      </c>
      <c r="B35" s="5">
        <v>2944</v>
      </c>
      <c r="C35" s="5" t="s">
        <v>223</v>
      </c>
      <c r="D35" s="5">
        <v>3</v>
      </c>
      <c r="E35" s="5" t="s">
        <v>224</v>
      </c>
      <c r="F35" s="5">
        <v>36</v>
      </c>
      <c r="G35" s="5">
        <v>35</v>
      </c>
      <c r="H35" s="5">
        <v>33</v>
      </c>
      <c r="I35" s="5">
        <v>33</v>
      </c>
      <c r="J35" s="5">
        <v>36</v>
      </c>
      <c r="K35" s="5">
        <v>33</v>
      </c>
      <c r="L35" s="5">
        <v>35</v>
      </c>
      <c r="M35" s="5">
        <v>35</v>
      </c>
      <c r="N35" s="5">
        <v>31</v>
      </c>
      <c r="O35" s="5">
        <v>72</v>
      </c>
      <c r="P35" s="5">
        <v>235</v>
      </c>
      <c r="Q35" s="16">
        <v>34</v>
      </c>
    </row>
    <row r="36" spans="1:17" x14ac:dyDescent="0.25">
      <c r="A36" s="16"/>
    </row>
    <row r="37" spans="1:17" ht="14.45" customHeight="1" x14ac:dyDescent="0.25">
      <c r="A37" s="16">
        <v>40</v>
      </c>
    </row>
    <row r="38" spans="1:17" x14ac:dyDescent="0.25">
      <c r="A38" s="16"/>
    </row>
    <row r="39" spans="1:17" x14ac:dyDescent="0.25">
      <c r="A39" s="16">
        <v>41</v>
      </c>
    </row>
    <row r="40" spans="1:17" x14ac:dyDescent="0.25">
      <c r="A40" s="16"/>
    </row>
    <row r="41" spans="1:17" x14ac:dyDescent="0.25">
      <c r="A41" s="16">
        <v>42</v>
      </c>
    </row>
    <row r="42" spans="1:17" x14ac:dyDescent="0.25">
      <c r="A4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5" workbookViewId="0">
      <selection activeCell="C37" sqref="C37"/>
    </sheetView>
  </sheetViews>
  <sheetFormatPr defaultColWidth="8.85546875" defaultRowHeight="15" x14ac:dyDescent="0.25"/>
  <cols>
    <col min="1" max="2" width="8.85546875" style="5"/>
    <col min="3" max="3" width="13.140625" style="5" customWidth="1"/>
    <col min="4" max="4" width="8.85546875" style="5"/>
    <col min="5" max="5" width="21.28515625" style="5" customWidth="1"/>
    <col min="6" max="16384" width="8.85546875" style="5"/>
  </cols>
  <sheetData>
    <row r="1" spans="1:17" ht="14.45" customHeight="1" x14ac:dyDescent="0.25">
      <c r="A1" s="36" t="s">
        <v>5</v>
      </c>
      <c r="B1" s="19" t="s">
        <v>0</v>
      </c>
      <c r="C1" s="19" t="s">
        <v>145</v>
      </c>
      <c r="D1" s="36" t="s">
        <v>256</v>
      </c>
      <c r="E1" s="19"/>
      <c r="F1" s="36" t="s">
        <v>257</v>
      </c>
      <c r="G1" s="19" t="s">
        <v>235</v>
      </c>
      <c r="H1" s="19" t="s">
        <v>236</v>
      </c>
      <c r="I1" s="19" t="s">
        <v>237</v>
      </c>
      <c r="J1" s="19" t="s">
        <v>258</v>
      </c>
      <c r="K1" s="19" t="s">
        <v>259</v>
      </c>
      <c r="L1" s="19" t="s">
        <v>260</v>
      </c>
      <c r="M1" s="19" t="s">
        <v>261</v>
      </c>
      <c r="N1" s="19" t="s">
        <v>262</v>
      </c>
      <c r="O1" s="19" t="s">
        <v>263</v>
      </c>
      <c r="P1" s="36" t="s">
        <v>87</v>
      </c>
      <c r="Q1" s="36" t="s">
        <v>88</v>
      </c>
    </row>
    <row r="2" spans="1:17" x14ac:dyDescent="0.25">
      <c r="A2" s="36"/>
      <c r="B2" s="19" t="s">
        <v>1</v>
      </c>
      <c r="C2" s="19" t="s">
        <v>255</v>
      </c>
      <c r="D2" s="36"/>
      <c r="E2" s="19"/>
      <c r="F2" s="36"/>
      <c r="G2" s="6">
        <v>43204</v>
      </c>
      <c r="H2" s="6">
        <v>43204</v>
      </c>
      <c r="I2" s="6">
        <v>43204</v>
      </c>
      <c r="J2" s="6">
        <v>43205</v>
      </c>
      <c r="K2" s="6">
        <v>43205</v>
      </c>
      <c r="L2" s="6">
        <v>43205</v>
      </c>
      <c r="M2" s="6">
        <v>43205</v>
      </c>
      <c r="N2" s="6">
        <v>43206</v>
      </c>
      <c r="O2" s="6">
        <v>43206</v>
      </c>
      <c r="P2" s="36"/>
      <c r="Q2" s="36"/>
    </row>
    <row r="3" spans="1:17" ht="30" x14ac:dyDescent="0.25">
      <c r="A3" s="19">
        <v>1</v>
      </c>
      <c r="B3" s="20">
        <v>1980</v>
      </c>
      <c r="C3" s="19" t="s">
        <v>265</v>
      </c>
      <c r="D3" s="20" t="s">
        <v>266</v>
      </c>
      <c r="E3" s="20" t="s">
        <v>304</v>
      </c>
      <c r="F3" s="20" t="s">
        <v>267</v>
      </c>
      <c r="G3" s="20">
        <v>38</v>
      </c>
      <c r="H3" s="20">
        <v>4</v>
      </c>
      <c r="I3" s="20">
        <v>21</v>
      </c>
      <c r="J3" s="20">
        <v>2</v>
      </c>
      <c r="K3" s="20">
        <v>8</v>
      </c>
      <c r="L3" s="20">
        <v>7</v>
      </c>
      <c r="M3" s="20">
        <v>1</v>
      </c>
      <c r="N3" s="20">
        <v>5</v>
      </c>
      <c r="O3" s="20">
        <v>11</v>
      </c>
      <c r="P3" s="20">
        <v>59</v>
      </c>
      <c r="Q3" s="20">
        <v>38</v>
      </c>
    </row>
    <row r="4" spans="1:17" ht="30" x14ac:dyDescent="0.25">
      <c r="A4" s="19">
        <v>2</v>
      </c>
      <c r="B4" s="20">
        <v>2962</v>
      </c>
      <c r="C4" s="19" t="s">
        <v>214</v>
      </c>
      <c r="D4" s="20" t="s">
        <v>147</v>
      </c>
      <c r="E4" s="20" t="s">
        <v>305</v>
      </c>
      <c r="F4" s="20" t="s">
        <v>269</v>
      </c>
      <c r="G4" s="20">
        <v>37</v>
      </c>
      <c r="H4" s="20">
        <v>8</v>
      </c>
      <c r="I4" s="20">
        <v>7</v>
      </c>
      <c r="J4" s="20">
        <v>3</v>
      </c>
      <c r="K4" s="20">
        <v>24</v>
      </c>
      <c r="L4" s="20">
        <v>5</v>
      </c>
      <c r="M4" s="20">
        <v>2</v>
      </c>
      <c r="N4" s="20">
        <v>10</v>
      </c>
      <c r="O4" s="20">
        <v>3</v>
      </c>
      <c r="P4" s="20">
        <v>61</v>
      </c>
      <c r="Q4" s="20">
        <v>38</v>
      </c>
    </row>
    <row r="5" spans="1:17" ht="30" x14ac:dyDescent="0.25">
      <c r="A5" s="19">
        <v>3</v>
      </c>
      <c r="B5" s="20">
        <v>2484</v>
      </c>
      <c r="C5" s="19" t="s">
        <v>202</v>
      </c>
      <c r="D5" s="20" t="s">
        <v>229</v>
      </c>
      <c r="E5" s="20" t="s">
        <v>306</v>
      </c>
      <c r="F5" s="20" t="s">
        <v>270</v>
      </c>
      <c r="G5" s="20">
        <v>20</v>
      </c>
      <c r="H5" s="20">
        <v>10</v>
      </c>
      <c r="I5" s="20">
        <v>31</v>
      </c>
      <c r="J5" s="20">
        <v>6</v>
      </c>
      <c r="K5" s="20">
        <v>23</v>
      </c>
      <c r="L5" s="20">
        <v>2</v>
      </c>
      <c r="M5" s="20">
        <v>8</v>
      </c>
      <c r="N5" s="20">
        <v>8</v>
      </c>
      <c r="O5" s="20">
        <v>7</v>
      </c>
      <c r="P5" s="20">
        <v>54</v>
      </c>
      <c r="Q5" s="20">
        <v>61</v>
      </c>
    </row>
    <row r="6" spans="1:17" ht="30" x14ac:dyDescent="0.25">
      <c r="A6" s="19">
        <v>4</v>
      </c>
      <c r="B6" s="20">
        <v>2906</v>
      </c>
      <c r="C6" s="19" t="s">
        <v>247</v>
      </c>
      <c r="D6" s="20" t="s">
        <v>271</v>
      </c>
      <c r="E6" s="20" t="s">
        <v>307</v>
      </c>
      <c r="F6" s="20" t="s">
        <v>272</v>
      </c>
      <c r="G6" s="20">
        <v>39</v>
      </c>
      <c r="H6" s="20">
        <v>15</v>
      </c>
      <c r="I6" s="20">
        <v>1</v>
      </c>
      <c r="J6" s="20">
        <v>19</v>
      </c>
      <c r="K6" s="20">
        <v>12</v>
      </c>
      <c r="L6" s="20">
        <v>18</v>
      </c>
      <c r="M6" s="20">
        <v>10</v>
      </c>
      <c r="N6" s="20">
        <v>3</v>
      </c>
      <c r="O6" s="20">
        <v>14</v>
      </c>
      <c r="P6" s="20">
        <v>58</v>
      </c>
      <c r="Q6" s="20">
        <v>73</v>
      </c>
    </row>
    <row r="7" spans="1:17" ht="30" x14ac:dyDescent="0.25">
      <c r="A7" s="19">
        <v>5</v>
      </c>
      <c r="B7" s="20">
        <v>2734</v>
      </c>
      <c r="C7" s="19" t="s">
        <v>28</v>
      </c>
      <c r="D7" s="20" t="s">
        <v>273</v>
      </c>
      <c r="E7" s="20" t="s">
        <v>308</v>
      </c>
      <c r="F7" s="20" t="s">
        <v>274</v>
      </c>
      <c r="G7" s="20">
        <v>11</v>
      </c>
      <c r="H7" s="20">
        <v>35</v>
      </c>
      <c r="I7" s="20">
        <v>6</v>
      </c>
      <c r="J7" s="20">
        <v>9</v>
      </c>
      <c r="K7" s="20">
        <v>19</v>
      </c>
      <c r="L7" s="20">
        <v>15</v>
      </c>
      <c r="M7" s="20">
        <v>13</v>
      </c>
      <c r="N7" s="20">
        <v>32</v>
      </c>
      <c r="O7" s="20">
        <v>8</v>
      </c>
      <c r="P7" s="20">
        <v>67</v>
      </c>
      <c r="Q7" s="20">
        <v>81</v>
      </c>
    </row>
    <row r="8" spans="1:17" ht="45" x14ac:dyDescent="0.25">
      <c r="A8" s="19">
        <v>6</v>
      </c>
      <c r="B8" s="20">
        <v>2888</v>
      </c>
      <c r="C8" s="19" t="s">
        <v>46</v>
      </c>
      <c r="D8" s="20" t="s">
        <v>47</v>
      </c>
      <c r="E8" s="20" t="s">
        <v>309</v>
      </c>
      <c r="F8" s="20" t="s">
        <v>264</v>
      </c>
      <c r="G8" s="20">
        <v>5</v>
      </c>
      <c r="H8" s="20">
        <v>11</v>
      </c>
      <c r="I8" s="20">
        <v>35</v>
      </c>
      <c r="J8" s="20">
        <v>5</v>
      </c>
      <c r="K8" s="20">
        <v>3</v>
      </c>
      <c r="L8" s="20">
        <v>21</v>
      </c>
      <c r="M8" s="20">
        <v>17</v>
      </c>
      <c r="N8" s="20">
        <v>24</v>
      </c>
      <c r="O8" s="20">
        <v>28</v>
      </c>
      <c r="P8" s="20">
        <v>63</v>
      </c>
      <c r="Q8" s="20">
        <v>86</v>
      </c>
    </row>
    <row r="9" spans="1:17" ht="30" x14ac:dyDescent="0.25">
      <c r="A9" s="19">
        <v>7</v>
      </c>
      <c r="B9" s="20">
        <v>2780</v>
      </c>
      <c r="C9" s="19" t="s">
        <v>275</v>
      </c>
      <c r="D9" s="20" t="s">
        <v>276</v>
      </c>
      <c r="E9" s="20" t="s">
        <v>310</v>
      </c>
      <c r="F9" s="20" t="s">
        <v>277</v>
      </c>
      <c r="G9" s="20">
        <v>4</v>
      </c>
      <c r="H9" s="20">
        <v>38</v>
      </c>
      <c r="I9" s="20">
        <v>10</v>
      </c>
      <c r="J9" s="20">
        <v>30</v>
      </c>
      <c r="K9" s="20">
        <v>38</v>
      </c>
      <c r="L9" s="20">
        <v>9</v>
      </c>
      <c r="M9" s="20">
        <v>24</v>
      </c>
      <c r="N9" s="20">
        <v>1</v>
      </c>
      <c r="O9" s="20">
        <v>9</v>
      </c>
      <c r="P9" s="20">
        <v>76</v>
      </c>
      <c r="Q9" s="20">
        <v>87</v>
      </c>
    </row>
    <row r="10" spans="1:17" ht="30" x14ac:dyDescent="0.25">
      <c r="A10" s="19">
        <v>8</v>
      </c>
      <c r="B10" s="20">
        <v>2604</v>
      </c>
      <c r="C10" s="19" t="s">
        <v>171</v>
      </c>
      <c r="D10" s="20" t="s">
        <v>227</v>
      </c>
      <c r="E10" s="20" t="s">
        <v>311</v>
      </c>
      <c r="F10" s="20" t="s">
        <v>278</v>
      </c>
      <c r="G10" s="20">
        <v>15</v>
      </c>
      <c r="H10" s="20">
        <v>21</v>
      </c>
      <c r="I10" s="20">
        <v>26</v>
      </c>
      <c r="J10" s="20">
        <v>7</v>
      </c>
      <c r="K10" s="20">
        <v>7</v>
      </c>
      <c r="L10" s="20">
        <v>13</v>
      </c>
      <c r="M10" s="20">
        <v>22</v>
      </c>
      <c r="N10" s="20">
        <v>2</v>
      </c>
      <c r="O10" s="20" t="s">
        <v>279</v>
      </c>
      <c r="P10" s="20">
        <v>66</v>
      </c>
      <c r="Q10" s="20">
        <v>87</v>
      </c>
    </row>
    <row r="11" spans="1:17" ht="30" x14ac:dyDescent="0.25">
      <c r="A11" s="19">
        <v>9</v>
      </c>
      <c r="B11" s="20">
        <v>2545</v>
      </c>
      <c r="C11" s="19" t="s">
        <v>221</v>
      </c>
      <c r="D11" s="20" t="s">
        <v>232</v>
      </c>
      <c r="E11" s="20" t="s">
        <v>312</v>
      </c>
      <c r="F11" s="20" t="s">
        <v>270</v>
      </c>
      <c r="G11" s="20">
        <v>27</v>
      </c>
      <c r="H11" s="20">
        <v>31</v>
      </c>
      <c r="I11" s="20">
        <v>3</v>
      </c>
      <c r="J11" s="20">
        <v>16</v>
      </c>
      <c r="K11" s="20">
        <v>15</v>
      </c>
      <c r="L11" s="20">
        <v>4</v>
      </c>
      <c r="M11" s="20">
        <v>12</v>
      </c>
      <c r="N11" s="20">
        <v>30</v>
      </c>
      <c r="O11" s="20">
        <v>17</v>
      </c>
      <c r="P11" s="20">
        <v>61</v>
      </c>
      <c r="Q11" s="20">
        <v>94</v>
      </c>
    </row>
    <row r="12" spans="1:17" ht="30" x14ac:dyDescent="0.25">
      <c r="A12" s="19">
        <v>10</v>
      </c>
      <c r="B12" s="20">
        <v>2944</v>
      </c>
      <c r="C12" s="19" t="s">
        <v>22</v>
      </c>
      <c r="D12" s="20" t="s">
        <v>23</v>
      </c>
      <c r="E12" s="20" t="s">
        <v>313</v>
      </c>
      <c r="F12" s="20" t="s">
        <v>272</v>
      </c>
      <c r="G12" s="20">
        <v>28</v>
      </c>
      <c r="H12" s="20">
        <v>20</v>
      </c>
      <c r="I12" s="20">
        <v>15</v>
      </c>
      <c r="J12" s="20">
        <v>8</v>
      </c>
      <c r="K12" s="20">
        <v>28</v>
      </c>
      <c r="L12" s="20">
        <v>3</v>
      </c>
      <c r="M12" s="20">
        <v>11</v>
      </c>
      <c r="N12" s="20">
        <v>28</v>
      </c>
      <c r="O12" s="20">
        <v>12</v>
      </c>
      <c r="P12" s="20">
        <v>56</v>
      </c>
      <c r="Q12" s="20">
        <v>97</v>
      </c>
    </row>
    <row r="13" spans="1:17" ht="28.9" customHeight="1" x14ac:dyDescent="0.25">
      <c r="A13" s="19">
        <v>11</v>
      </c>
      <c r="B13" s="20">
        <v>2813</v>
      </c>
      <c r="C13" s="19" t="s">
        <v>83</v>
      </c>
      <c r="D13" s="20" t="s">
        <v>82</v>
      </c>
      <c r="E13" s="20" t="s">
        <v>314</v>
      </c>
      <c r="F13" s="20" t="s">
        <v>280</v>
      </c>
      <c r="G13" s="20">
        <v>13</v>
      </c>
      <c r="H13" s="20">
        <v>32</v>
      </c>
      <c r="I13" s="20">
        <v>14</v>
      </c>
      <c r="J13" s="20">
        <v>10</v>
      </c>
      <c r="K13" s="20">
        <v>4</v>
      </c>
      <c r="L13" s="20">
        <v>36</v>
      </c>
      <c r="M13" s="20">
        <v>34</v>
      </c>
      <c r="N13" s="20">
        <v>4</v>
      </c>
      <c r="O13" s="20">
        <v>22</v>
      </c>
      <c r="P13" s="20">
        <v>70</v>
      </c>
      <c r="Q13" s="20">
        <v>99</v>
      </c>
    </row>
    <row r="14" spans="1:17" ht="30" x14ac:dyDescent="0.25">
      <c r="A14" s="19">
        <v>12</v>
      </c>
      <c r="B14" s="20">
        <v>2770</v>
      </c>
      <c r="C14" s="19" t="s">
        <v>18</v>
      </c>
      <c r="D14" s="20" t="s">
        <v>19</v>
      </c>
      <c r="E14" s="20" t="s">
        <v>315</v>
      </c>
      <c r="F14" s="20" t="s">
        <v>269</v>
      </c>
      <c r="G14" s="20">
        <v>25</v>
      </c>
      <c r="H14" s="20">
        <v>29</v>
      </c>
      <c r="I14" s="20">
        <v>5</v>
      </c>
      <c r="J14" s="20">
        <v>1</v>
      </c>
      <c r="K14" s="20">
        <v>1</v>
      </c>
      <c r="L14" s="20">
        <v>29</v>
      </c>
      <c r="M14" s="20">
        <v>27</v>
      </c>
      <c r="N14" s="20" t="s">
        <v>279</v>
      </c>
      <c r="O14" s="20">
        <v>13</v>
      </c>
      <c r="P14" s="20">
        <v>69</v>
      </c>
      <c r="Q14" s="20">
        <v>101</v>
      </c>
    </row>
    <row r="15" spans="1:17" ht="30" x14ac:dyDescent="0.25">
      <c r="A15" s="19">
        <v>13</v>
      </c>
      <c r="B15" s="20">
        <v>2925</v>
      </c>
      <c r="C15" s="19" t="s">
        <v>56</v>
      </c>
      <c r="D15" s="20" t="s">
        <v>57</v>
      </c>
      <c r="E15" s="20" t="s">
        <v>316</v>
      </c>
      <c r="F15" s="20" t="s">
        <v>274</v>
      </c>
      <c r="G15" s="20">
        <v>1</v>
      </c>
      <c r="H15" s="20">
        <v>37</v>
      </c>
      <c r="I15" s="20">
        <v>25</v>
      </c>
      <c r="J15" s="20">
        <v>21</v>
      </c>
      <c r="K15" s="20">
        <v>18</v>
      </c>
      <c r="L15" s="20">
        <v>34</v>
      </c>
      <c r="M15" s="20">
        <v>23</v>
      </c>
      <c r="N15" s="20">
        <v>17</v>
      </c>
      <c r="O15" s="20">
        <v>2</v>
      </c>
      <c r="P15" s="20">
        <v>71</v>
      </c>
      <c r="Q15" s="20">
        <v>107</v>
      </c>
    </row>
    <row r="16" spans="1:17" ht="45" x14ac:dyDescent="0.25">
      <c r="A16" s="19">
        <v>14</v>
      </c>
      <c r="B16" s="20">
        <v>1020</v>
      </c>
      <c r="C16" s="19" t="s">
        <v>281</v>
      </c>
      <c r="D16" s="20" t="s">
        <v>282</v>
      </c>
      <c r="E16" s="20" t="s">
        <v>317</v>
      </c>
      <c r="F16" s="20" t="s">
        <v>284</v>
      </c>
      <c r="G16" s="20">
        <v>35</v>
      </c>
      <c r="H16" s="20">
        <v>24</v>
      </c>
      <c r="I16" s="20">
        <v>2</v>
      </c>
      <c r="J16" s="20">
        <v>4</v>
      </c>
      <c r="K16" s="20">
        <v>29</v>
      </c>
      <c r="L16" s="20">
        <v>8</v>
      </c>
      <c r="M16" s="20">
        <v>36</v>
      </c>
      <c r="N16" s="20">
        <v>14</v>
      </c>
      <c r="O16" s="20">
        <v>26</v>
      </c>
      <c r="P16" s="20">
        <v>71</v>
      </c>
      <c r="Q16" s="20">
        <v>107</v>
      </c>
    </row>
    <row r="17" spans="1:17" ht="30" x14ac:dyDescent="0.25">
      <c r="A17" s="19">
        <v>15</v>
      </c>
      <c r="B17" s="20">
        <v>2797</v>
      </c>
      <c r="C17" s="19" t="s">
        <v>101</v>
      </c>
      <c r="D17" s="20" t="s">
        <v>102</v>
      </c>
      <c r="E17" s="20" t="s">
        <v>318</v>
      </c>
      <c r="F17" s="20" t="s">
        <v>285</v>
      </c>
      <c r="G17" s="20">
        <v>24</v>
      </c>
      <c r="H17" s="20">
        <v>26</v>
      </c>
      <c r="I17" s="20">
        <v>13</v>
      </c>
      <c r="J17" s="20">
        <v>22</v>
      </c>
      <c r="K17" s="20">
        <v>13</v>
      </c>
      <c r="L17" s="20">
        <v>30</v>
      </c>
      <c r="M17" s="20">
        <v>25</v>
      </c>
      <c r="N17" s="20">
        <v>7</v>
      </c>
      <c r="O17" s="20">
        <v>4</v>
      </c>
      <c r="P17" s="20">
        <v>56</v>
      </c>
      <c r="Q17" s="20">
        <v>108</v>
      </c>
    </row>
    <row r="18" spans="1:17" ht="30" x14ac:dyDescent="0.25">
      <c r="A18" s="19">
        <v>16</v>
      </c>
      <c r="B18" s="20">
        <v>2651</v>
      </c>
      <c r="C18" s="19" t="s">
        <v>150</v>
      </c>
      <c r="D18" s="20" t="s">
        <v>225</v>
      </c>
      <c r="E18" s="20" t="s">
        <v>319</v>
      </c>
      <c r="F18" s="20" t="s">
        <v>286</v>
      </c>
      <c r="G18" s="20">
        <v>32</v>
      </c>
      <c r="H18" s="20">
        <v>13</v>
      </c>
      <c r="I18" s="20">
        <v>17</v>
      </c>
      <c r="J18" s="20">
        <v>33</v>
      </c>
      <c r="K18" s="20">
        <v>11</v>
      </c>
      <c r="L18" s="20">
        <v>32</v>
      </c>
      <c r="M18" s="20">
        <v>16</v>
      </c>
      <c r="N18" s="20">
        <v>9</v>
      </c>
      <c r="O18" s="20">
        <v>10</v>
      </c>
      <c r="P18" s="20">
        <v>65</v>
      </c>
      <c r="Q18" s="20">
        <v>108</v>
      </c>
    </row>
    <row r="19" spans="1:17" ht="30" x14ac:dyDescent="0.25">
      <c r="A19" s="19">
        <v>17</v>
      </c>
      <c r="B19" s="20">
        <v>2902</v>
      </c>
      <c r="C19" s="19" t="s">
        <v>20</v>
      </c>
      <c r="D19" s="20" t="s">
        <v>21</v>
      </c>
      <c r="E19" s="20" t="s">
        <v>320</v>
      </c>
      <c r="F19" s="20" t="s">
        <v>284</v>
      </c>
      <c r="G19" s="20">
        <v>34</v>
      </c>
      <c r="H19" s="20">
        <v>6</v>
      </c>
      <c r="I19" s="20">
        <v>27</v>
      </c>
      <c r="J19" s="20">
        <v>12</v>
      </c>
      <c r="K19" s="20">
        <v>5</v>
      </c>
      <c r="L19" s="20">
        <v>23</v>
      </c>
      <c r="M19" s="20">
        <v>20</v>
      </c>
      <c r="N19" s="20">
        <v>16</v>
      </c>
      <c r="O19" s="20" t="s">
        <v>287</v>
      </c>
      <c r="P19" s="20">
        <v>74</v>
      </c>
      <c r="Q19" s="20">
        <v>109</v>
      </c>
    </row>
    <row r="20" spans="1:17" ht="30" x14ac:dyDescent="0.25">
      <c r="A20" s="19">
        <v>18</v>
      </c>
      <c r="B20" s="20">
        <v>778</v>
      </c>
      <c r="C20" s="19" t="s">
        <v>211</v>
      </c>
      <c r="D20" s="20" t="s">
        <v>230</v>
      </c>
      <c r="E20" s="20" t="s">
        <v>321</v>
      </c>
      <c r="F20" s="20" t="s">
        <v>264</v>
      </c>
      <c r="G20" s="20">
        <v>6</v>
      </c>
      <c r="H20" s="20">
        <v>5</v>
      </c>
      <c r="I20" s="20">
        <v>39</v>
      </c>
      <c r="J20" s="20">
        <v>25</v>
      </c>
      <c r="K20" s="20">
        <v>36</v>
      </c>
      <c r="L20" s="20">
        <v>1</v>
      </c>
      <c r="M20" s="20">
        <v>30</v>
      </c>
      <c r="N20" s="20">
        <v>29</v>
      </c>
      <c r="O20" s="20">
        <v>16</v>
      </c>
      <c r="P20" s="20">
        <v>75</v>
      </c>
      <c r="Q20" s="20">
        <v>112</v>
      </c>
    </row>
    <row r="21" spans="1:17" ht="45" x14ac:dyDescent="0.25">
      <c r="A21" s="19"/>
      <c r="B21" s="20"/>
      <c r="C21" s="19"/>
      <c r="D21" s="20" t="s">
        <v>288</v>
      </c>
      <c r="E21" s="20" t="s">
        <v>322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45" x14ac:dyDescent="0.25">
      <c r="A22" s="19">
        <v>20</v>
      </c>
      <c r="B22" s="20">
        <v>2847</v>
      </c>
      <c r="C22" s="19" t="s">
        <v>289</v>
      </c>
      <c r="D22" s="20" t="s">
        <v>226</v>
      </c>
      <c r="E22" s="20" t="s">
        <v>323</v>
      </c>
      <c r="F22" s="20" t="s">
        <v>290</v>
      </c>
      <c r="G22" s="20">
        <v>29</v>
      </c>
      <c r="H22" s="20">
        <v>27</v>
      </c>
      <c r="I22" s="20">
        <v>4</v>
      </c>
      <c r="J22" s="20">
        <v>11</v>
      </c>
      <c r="K22" s="20">
        <v>33</v>
      </c>
      <c r="L22" s="20">
        <v>22</v>
      </c>
      <c r="M22" s="20">
        <v>4</v>
      </c>
      <c r="N22" s="20">
        <v>19</v>
      </c>
      <c r="O22" s="20">
        <v>31</v>
      </c>
      <c r="P22" s="20">
        <v>64</v>
      </c>
      <c r="Q22" s="20">
        <v>116</v>
      </c>
    </row>
    <row r="23" spans="1:17" ht="30" x14ac:dyDescent="0.25">
      <c r="A23" s="19">
        <v>21</v>
      </c>
      <c r="B23" s="20">
        <v>2710</v>
      </c>
      <c r="C23" s="19" t="s">
        <v>85</v>
      </c>
      <c r="D23" s="20" t="s">
        <v>84</v>
      </c>
      <c r="E23" s="20" t="s">
        <v>324</v>
      </c>
      <c r="F23" s="20" t="s">
        <v>291</v>
      </c>
      <c r="G23" s="20">
        <v>14</v>
      </c>
      <c r="H23" s="20">
        <v>18</v>
      </c>
      <c r="I23" s="20">
        <v>29</v>
      </c>
      <c r="J23" s="20">
        <v>26</v>
      </c>
      <c r="K23" s="20">
        <v>21</v>
      </c>
      <c r="L23" s="20">
        <v>37</v>
      </c>
      <c r="M23" s="20">
        <v>14</v>
      </c>
      <c r="N23" s="20">
        <v>20</v>
      </c>
      <c r="O23" s="20">
        <v>6</v>
      </c>
      <c r="P23" s="20">
        <v>66</v>
      </c>
      <c r="Q23" s="20">
        <v>119</v>
      </c>
    </row>
    <row r="24" spans="1:17" ht="30" x14ac:dyDescent="0.25">
      <c r="A24" s="19">
        <v>22</v>
      </c>
      <c r="B24" s="20">
        <v>2853</v>
      </c>
      <c r="C24" s="19" t="s">
        <v>66</v>
      </c>
      <c r="D24" s="20" t="s">
        <v>292</v>
      </c>
      <c r="E24" s="20" t="s">
        <v>325</v>
      </c>
      <c r="F24" s="20" t="s">
        <v>284</v>
      </c>
      <c r="G24" s="20">
        <v>23</v>
      </c>
      <c r="H24" s="20">
        <v>22</v>
      </c>
      <c r="I24" s="20">
        <v>19</v>
      </c>
      <c r="J24" s="20">
        <v>24</v>
      </c>
      <c r="K24" s="20">
        <v>2</v>
      </c>
      <c r="L24" s="20">
        <v>6</v>
      </c>
      <c r="M24" s="20">
        <v>35</v>
      </c>
      <c r="N24" s="20">
        <v>26</v>
      </c>
      <c r="O24" s="20" t="s">
        <v>279</v>
      </c>
      <c r="P24" s="20">
        <v>75</v>
      </c>
      <c r="Q24" s="20">
        <v>122</v>
      </c>
    </row>
    <row r="25" spans="1:17" ht="45" x14ac:dyDescent="0.25">
      <c r="A25" s="19">
        <v>23</v>
      </c>
      <c r="B25" s="20">
        <v>2903</v>
      </c>
      <c r="C25" s="19" t="s">
        <v>72</v>
      </c>
      <c r="D25" s="20" t="s">
        <v>86</v>
      </c>
      <c r="E25" s="20" t="s">
        <v>326</v>
      </c>
      <c r="F25" s="20" t="s">
        <v>269</v>
      </c>
      <c r="G25" s="20">
        <v>21</v>
      </c>
      <c r="H25" s="20">
        <v>23</v>
      </c>
      <c r="I25" s="20">
        <v>20</v>
      </c>
      <c r="J25" s="20">
        <v>32</v>
      </c>
      <c r="K25" s="20">
        <v>6</v>
      </c>
      <c r="L25" s="20">
        <v>16</v>
      </c>
      <c r="M25" s="20">
        <v>37</v>
      </c>
      <c r="N25" s="20">
        <v>13</v>
      </c>
      <c r="O25" s="20">
        <v>25</v>
      </c>
      <c r="P25" s="20">
        <v>69</v>
      </c>
      <c r="Q25" s="20">
        <v>124</v>
      </c>
    </row>
    <row r="26" spans="1:17" ht="30" x14ac:dyDescent="0.25">
      <c r="A26" s="19">
        <v>24</v>
      </c>
      <c r="B26" s="20">
        <v>2482</v>
      </c>
      <c r="C26" s="19" t="s">
        <v>13</v>
      </c>
      <c r="D26" s="20" t="s">
        <v>293</v>
      </c>
      <c r="E26" s="20" t="s">
        <v>327</v>
      </c>
      <c r="F26" s="20" t="s">
        <v>269</v>
      </c>
      <c r="G26" s="20">
        <v>8</v>
      </c>
      <c r="H26" s="20">
        <v>36</v>
      </c>
      <c r="I26" s="20">
        <v>8</v>
      </c>
      <c r="J26" s="20">
        <v>31</v>
      </c>
      <c r="K26" s="20">
        <v>37</v>
      </c>
      <c r="L26" s="20">
        <v>11</v>
      </c>
      <c r="M26" s="20">
        <v>18</v>
      </c>
      <c r="N26" s="20">
        <v>15</v>
      </c>
      <c r="O26" s="20">
        <v>33</v>
      </c>
      <c r="P26" s="20">
        <v>73</v>
      </c>
      <c r="Q26" s="20">
        <v>124</v>
      </c>
    </row>
    <row r="27" spans="1:17" ht="45" x14ac:dyDescent="0.25">
      <c r="A27" s="19">
        <v>25</v>
      </c>
      <c r="B27" s="20">
        <v>2869</v>
      </c>
      <c r="C27" s="19" t="s">
        <v>217</v>
      </c>
      <c r="D27" s="20" t="s">
        <v>231</v>
      </c>
      <c r="E27" s="20" t="s">
        <v>328</v>
      </c>
      <c r="F27" s="20" t="s">
        <v>267</v>
      </c>
      <c r="G27" s="20">
        <v>3</v>
      </c>
      <c r="H27" s="20">
        <v>34</v>
      </c>
      <c r="I27" s="20">
        <v>22</v>
      </c>
      <c r="J27" s="20">
        <v>17</v>
      </c>
      <c r="K27" s="20">
        <v>31</v>
      </c>
      <c r="L27" s="20">
        <v>17</v>
      </c>
      <c r="M27" s="20">
        <v>21</v>
      </c>
      <c r="N27" s="20">
        <v>34</v>
      </c>
      <c r="O27" s="20">
        <v>19</v>
      </c>
      <c r="P27" s="20">
        <v>68</v>
      </c>
      <c r="Q27" s="20">
        <v>130</v>
      </c>
    </row>
    <row r="28" spans="1:17" ht="30" x14ac:dyDescent="0.25">
      <c r="A28" s="19">
        <v>26</v>
      </c>
      <c r="B28" s="20">
        <v>2714</v>
      </c>
      <c r="C28" s="19" t="s">
        <v>294</v>
      </c>
      <c r="D28" s="20" t="s">
        <v>295</v>
      </c>
      <c r="E28" s="20" t="s">
        <v>329</v>
      </c>
      <c r="F28" s="20" t="s">
        <v>296</v>
      </c>
      <c r="G28" s="20">
        <v>26</v>
      </c>
      <c r="H28" s="20">
        <v>12</v>
      </c>
      <c r="I28" s="20">
        <v>24</v>
      </c>
      <c r="J28" s="20">
        <v>14</v>
      </c>
      <c r="K28" s="20">
        <v>10</v>
      </c>
      <c r="L28" s="20">
        <v>31</v>
      </c>
      <c r="M28" s="20">
        <v>28</v>
      </c>
      <c r="N28" s="20">
        <v>25</v>
      </c>
      <c r="O28" s="20">
        <v>24</v>
      </c>
      <c r="P28" s="20">
        <v>59</v>
      </c>
      <c r="Q28" s="20">
        <v>135</v>
      </c>
    </row>
    <row r="29" spans="1:17" ht="45" x14ac:dyDescent="0.25">
      <c r="A29" s="19">
        <v>27</v>
      </c>
      <c r="B29" s="20">
        <v>2229</v>
      </c>
      <c r="C29" s="19" t="s">
        <v>297</v>
      </c>
      <c r="D29" s="20" t="s">
        <v>298</v>
      </c>
      <c r="E29" s="20" t="s">
        <v>330</v>
      </c>
      <c r="F29" s="20" t="s">
        <v>270</v>
      </c>
      <c r="G29" s="20">
        <v>17</v>
      </c>
      <c r="H29" s="20">
        <v>30</v>
      </c>
      <c r="I29" s="20">
        <v>11</v>
      </c>
      <c r="J29" s="20">
        <v>13</v>
      </c>
      <c r="K29" s="20">
        <v>34</v>
      </c>
      <c r="L29" s="20">
        <v>20</v>
      </c>
      <c r="M29" s="20">
        <v>33</v>
      </c>
      <c r="N29" s="20">
        <v>27</v>
      </c>
      <c r="O29" s="20">
        <v>18</v>
      </c>
      <c r="P29" s="20">
        <v>67</v>
      </c>
      <c r="Q29" s="20">
        <v>136</v>
      </c>
    </row>
    <row r="30" spans="1:17" ht="30" x14ac:dyDescent="0.25">
      <c r="A30" s="19">
        <v>28</v>
      </c>
      <c r="B30" s="20">
        <v>2939</v>
      </c>
      <c r="C30" s="19" t="s">
        <v>62</v>
      </c>
      <c r="D30" s="20" t="s">
        <v>63</v>
      </c>
      <c r="E30" s="20" t="s">
        <v>331</v>
      </c>
      <c r="F30" s="20" t="s">
        <v>269</v>
      </c>
      <c r="G30" s="20">
        <v>16</v>
      </c>
      <c r="H30" s="20">
        <v>14</v>
      </c>
      <c r="I30" s="20">
        <v>30</v>
      </c>
      <c r="J30" s="20">
        <v>36</v>
      </c>
      <c r="K30" s="20">
        <v>16</v>
      </c>
      <c r="L30" s="20">
        <v>24</v>
      </c>
      <c r="M30" s="20">
        <v>26</v>
      </c>
      <c r="N30" s="20">
        <v>21</v>
      </c>
      <c r="O30" s="20">
        <v>21</v>
      </c>
      <c r="P30" s="20">
        <v>66</v>
      </c>
      <c r="Q30" s="20">
        <v>138</v>
      </c>
    </row>
    <row r="31" spans="1:17" ht="30" x14ac:dyDescent="0.25">
      <c r="A31" s="19">
        <v>29</v>
      </c>
      <c r="B31" s="20">
        <v>2953</v>
      </c>
      <c r="C31" s="19" t="s">
        <v>24</v>
      </c>
      <c r="D31" s="20" t="s">
        <v>25</v>
      </c>
      <c r="E31" s="20" t="s">
        <v>332</v>
      </c>
      <c r="F31" s="20" t="s">
        <v>269</v>
      </c>
      <c r="G31" s="20">
        <v>36</v>
      </c>
      <c r="H31" s="20">
        <v>1</v>
      </c>
      <c r="I31" s="20">
        <v>32</v>
      </c>
      <c r="J31" s="20">
        <v>38</v>
      </c>
      <c r="K31" s="20">
        <v>14</v>
      </c>
      <c r="L31" s="20">
        <v>33</v>
      </c>
      <c r="M31" s="20">
        <v>3</v>
      </c>
      <c r="N31" s="20">
        <v>31</v>
      </c>
      <c r="O31" s="20">
        <v>30</v>
      </c>
      <c r="P31" s="20">
        <v>74</v>
      </c>
      <c r="Q31" s="20">
        <v>144</v>
      </c>
    </row>
    <row r="32" spans="1:17" ht="45" x14ac:dyDescent="0.25">
      <c r="A32" s="19">
        <v>30</v>
      </c>
      <c r="B32" s="20">
        <v>1885</v>
      </c>
      <c r="C32" s="19" t="s">
        <v>178</v>
      </c>
      <c r="D32" s="20" t="s">
        <v>228</v>
      </c>
      <c r="E32" s="20" t="s">
        <v>333</v>
      </c>
      <c r="F32" s="20" t="s">
        <v>299</v>
      </c>
      <c r="G32" s="20">
        <v>22</v>
      </c>
      <c r="H32" s="20">
        <v>3</v>
      </c>
      <c r="I32" s="20">
        <v>36</v>
      </c>
      <c r="J32" s="20">
        <v>35</v>
      </c>
      <c r="K32" s="20">
        <v>27</v>
      </c>
      <c r="L32" s="20">
        <v>38</v>
      </c>
      <c r="M32" s="20">
        <v>19</v>
      </c>
      <c r="N32" s="20">
        <v>23</v>
      </c>
      <c r="O32" s="20">
        <v>15</v>
      </c>
      <c r="P32" s="20">
        <v>74</v>
      </c>
      <c r="Q32" s="20">
        <v>144</v>
      </c>
    </row>
    <row r="33" spans="1:17" ht="30" x14ac:dyDescent="0.25">
      <c r="A33" s="19">
        <v>31</v>
      </c>
      <c r="B33" s="20">
        <v>2763</v>
      </c>
      <c r="C33" s="19" t="s">
        <v>74</v>
      </c>
      <c r="D33" s="20" t="s">
        <v>75</v>
      </c>
      <c r="E33" s="20" t="s">
        <v>334</v>
      </c>
      <c r="F33" s="20" t="s">
        <v>269</v>
      </c>
      <c r="G33" s="20">
        <v>19</v>
      </c>
      <c r="H33" s="20">
        <v>28</v>
      </c>
      <c r="I33" s="20">
        <v>12</v>
      </c>
      <c r="J33" s="20">
        <v>34</v>
      </c>
      <c r="K33" s="20">
        <v>35</v>
      </c>
      <c r="L33" s="20">
        <v>35</v>
      </c>
      <c r="M33" s="20">
        <v>6</v>
      </c>
      <c r="N33" s="20">
        <v>22</v>
      </c>
      <c r="O33" s="20">
        <v>29</v>
      </c>
      <c r="P33" s="20">
        <v>70</v>
      </c>
      <c r="Q33" s="20">
        <v>150</v>
      </c>
    </row>
    <row r="34" spans="1:17" ht="45" x14ac:dyDescent="0.25">
      <c r="A34" s="19">
        <v>32</v>
      </c>
      <c r="B34" s="20">
        <v>2577</v>
      </c>
      <c r="C34" s="19" t="s">
        <v>300</v>
      </c>
      <c r="D34" s="20" t="s">
        <v>301</v>
      </c>
      <c r="E34" s="20" t="s">
        <v>335</v>
      </c>
      <c r="F34" s="20" t="s">
        <v>302</v>
      </c>
      <c r="G34" s="20">
        <v>7</v>
      </c>
      <c r="H34" s="20">
        <v>17</v>
      </c>
      <c r="I34" s="20">
        <v>33</v>
      </c>
      <c r="J34" s="20">
        <v>23</v>
      </c>
      <c r="K34" s="20">
        <v>30</v>
      </c>
      <c r="L34" s="20">
        <v>14</v>
      </c>
      <c r="M34" s="20" t="s">
        <v>287</v>
      </c>
      <c r="N34" s="20">
        <v>33</v>
      </c>
      <c r="O34" s="20">
        <v>27</v>
      </c>
      <c r="P34" s="20">
        <v>73</v>
      </c>
      <c r="Q34" s="20">
        <v>151</v>
      </c>
    </row>
    <row r="35" spans="1:17" ht="45" x14ac:dyDescent="0.25">
      <c r="A35" s="19">
        <v>33</v>
      </c>
      <c r="B35" s="20">
        <v>2898</v>
      </c>
      <c r="C35" s="19" t="s">
        <v>13</v>
      </c>
      <c r="D35" s="20" t="s">
        <v>94</v>
      </c>
      <c r="E35" s="20" t="s">
        <v>336</v>
      </c>
      <c r="F35" s="20" t="s">
        <v>303</v>
      </c>
      <c r="G35" s="20">
        <v>9</v>
      </c>
      <c r="H35" s="20">
        <v>7</v>
      </c>
      <c r="I35" s="20">
        <v>37</v>
      </c>
      <c r="J35" s="20">
        <v>37</v>
      </c>
      <c r="K35" s="20">
        <v>26</v>
      </c>
      <c r="L35" s="20">
        <v>25</v>
      </c>
      <c r="M35" s="20">
        <v>32</v>
      </c>
      <c r="N35" s="20">
        <v>37</v>
      </c>
      <c r="O35" s="20">
        <v>32</v>
      </c>
      <c r="P35" s="20">
        <v>74</v>
      </c>
      <c r="Q35" s="20">
        <v>168</v>
      </c>
    </row>
    <row r="36" spans="1:17" x14ac:dyDescent="0.25">
      <c r="A36" s="19"/>
      <c r="B36" s="20"/>
    </row>
  </sheetData>
  <mergeCells count="5">
    <mergeCell ref="P1:P2"/>
    <mergeCell ref="Q1:Q2"/>
    <mergeCell ref="A1:A2"/>
    <mergeCell ref="D1:D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24" zoomScaleNormal="100" workbookViewId="0">
      <selection activeCell="J59" sqref="J59"/>
    </sheetView>
  </sheetViews>
  <sheetFormatPr defaultRowHeight="15" x14ac:dyDescent="0.25"/>
  <cols>
    <col min="1" max="1" width="3.28515625" bestFit="1" customWidth="1"/>
    <col min="2" max="2" width="5" bestFit="1" customWidth="1"/>
    <col min="3" max="4" width="14" bestFit="1" customWidth="1"/>
    <col min="5" max="5" width="23.42578125" bestFit="1" customWidth="1"/>
    <col min="6" max="6" width="6.5703125" style="5" bestFit="1" customWidth="1"/>
    <col min="7" max="7" width="7.7109375" bestFit="1" customWidth="1"/>
    <col min="8" max="10" width="6.85546875" bestFit="1" customWidth="1"/>
    <col min="11" max="11" width="16.28515625" customWidth="1"/>
    <col min="14" max="14" width="17.42578125" bestFit="1" customWidth="1"/>
    <col min="15" max="15" width="14" bestFit="1" customWidth="1"/>
    <col min="16" max="16" width="21.140625" customWidth="1"/>
    <col min="17" max="17" width="19.28515625" bestFit="1" customWidth="1"/>
    <col min="18" max="18" width="17.7109375" bestFit="1" customWidth="1"/>
    <col min="19" max="19" width="16" customWidth="1"/>
  </cols>
  <sheetData>
    <row r="1" spans="1:19" s="5" customFormat="1" x14ac:dyDescent="0.25">
      <c r="A1" s="40" t="s">
        <v>121</v>
      </c>
      <c r="B1" s="40"/>
      <c r="C1" s="40"/>
      <c r="D1" s="40"/>
      <c r="E1" s="40"/>
      <c r="F1" s="40"/>
      <c r="G1" s="40"/>
      <c r="H1" s="40"/>
      <c r="I1" s="40"/>
      <c r="J1" s="40"/>
      <c r="K1" s="33" t="s">
        <v>350</v>
      </c>
    </row>
    <row r="2" spans="1:19" s="5" customFormat="1" x14ac:dyDescent="0.25">
      <c r="A2" s="9"/>
      <c r="B2" s="9" t="s">
        <v>0</v>
      </c>
      <c r="C2" s="9" t="s">
        <v>2</v>
      </c>
      <c r="D2" s="9" t="s">
        <v>4</v>
      </c>
      <c r="E2" s="9" t="s">
        <v>95</v>
      </c>
      <c r="F2" s="15"/>
      <c r="G2" s="15"/>
      <c r="H2" s="15"/>
      <c r="I2" s="15" t="s">
        <v>93</v>
      </c>
      <c r="J2" s="15" t="s">
        <v>81</v>
      </c>
    </row>
    <row r="3" spans="1:19" s="5" customFormat="1" x14ac:dyDescent="0.25">
      <c r="A3" s="9">
        <v>1</v>
      </c>
      <c r="B3" s="9">
        <v>2482</v>
      </c>
      <c r="C3" s="9" t="s">
        <v>13</v>
      </c>
      <c r="D3" s="9" t="s">
        <v>94</v>
      </c>
      <c r="E3" s="9" t="s">
        <v>104</v>
      </c>
      <c r="F3" s="15"/>
      <c r="G3" s="15"/>
      <c r="H3" s="15"/>
      <c r="I3" s="11">
        <v>5</v>
      </c>
      <c r="J3" s="11">
        <f t="shared" ref="J3:J5" si="0">SUM(F3:I3)</f>
        <v>5</v>
      </c>
      <c r="K3" s="5" t="s">
        <v>351</v>
      </c>
      <c r="N3" s="40" t="s">
        <v>123</v>
      </c>
      <c r="O3" s="40"/>
      <c r="P3" s="40"/>
      <c r="Q3" s="40"/>
      <c r="R3" s="40"/>
      <c r="S3" s="33" t="s">
        <v>350</v>
      </c>
    </row>
    <row r="4" spans="1:19" s="5" customFormat="1" x14ac:dyDescent="0.25">
      <c r="A4" s="9">
        <v>2</v>
      </c>
      <c r="B4" s="9">
        <v>2848</v>
      </c>
      <c r="C4" s="9" t="s">
        <v>85</v>
      </c>
      <c r="D4" s="9" t="s">
        <v>84</v>
      </c>
      <c r="E4" s="9" t="s">
        <v>254</v>
      </c>
      <c r="F4" s="15"/>
      <c r="G4" s="15"/>
      <c r="H4" s="15"/>
      <c r="I4" s="11">
        <v>2</v>
      </c>
      <c r="J4" s="11">
        <f t="shared" si="0"/>
        <v>2</v>
      </c>
      <c r="K4" s="5" t="s">
        <v>351</v>
      </c>
      <c r="N4" s="9" t="s">
        <v>0</v>
      </c>
      <c r="O4" s="9" t="s">
        <v>2</v>
      </c>
      <c r="P4" s="9" t="s">
        <v>4</v>
      </c>
      <c r="Q4" s="9" t="s">
        <v>95</v>
      </c>
      <c r="R4" s="9" t="s">
        <v>128</v>
      </c>
    </row>
    <row r="5" spans="1:19" s="5" customFormat="1" x14ac:dyDescent="0.25">
      <c r="A5" s="9">
        <v>3</v>
      </c>
      <c r="B5" s="9">
        <v>2842</v>
      </c>
      <c r="C5" s="9" t="s">
        <v>253</v>
      </c>
      <c r="D5" s="13" t="s">
        <v>251</v>
      </c>
      <c r="E5" s="9" t="s">
        <v>252</v>
      </c>
      <c r="F5" s="15"/>
      <c r="G5" s="15"/>
      <c r="H5" s="15"/>
      <c r="I5" s="11">
        <v>1</v>
      </c>
      <c r="J5" s="11">
        <f t="shared" si="0"/>
        <v>1</v>
      </c>
      <c r="K5" s="34" t="s">
        <v>352</v>
      </c>
      <c r="N5" s="9">
        <v>2898</v>
      </c>
      <c r="O5" s="9" t="s">
        <v>13</v>
      </c>
      <c r="P5" s="9" t="s">
        <v>94</v>
      </c>
      <c r="Q5" s="9" t="s">
        <v>104</v>
      </c>
      <c r="R5" s="13" t="s">
        <v>341</v>
      </c>
      <c r="S5" s="27" t="s">
        <v>351</v>
      </c>
    </row>
    <row r="6" spans="1:19" s="5" customForma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N6" s="30">
        <v>2797</v>
      </c>
      <c r="O6" s="31" t="s">
        <v>101</v>
      </c>
      <c r="P6" s="31" t="s">
        <v>102</v>
      </c>
      <c r="Q6" s="13" t="s">
        <v>103</v>
      </c>
      <c r="R6" s="13" t="s">
        <v>122</v>
      </c>
      <c r="S6" s="27" t="s">
        <v>351</v>
      </c>
    </row>
    <row r="7" spans="1:19" s="5" customFormat="1" x14ac:dyDescent="0.25">
      <c r="A7" s="40" t="s">
        <v>120</v>
      </c>
      <c r="B7" s="40"/>
      <c r="C7" s="40"/>
      <c r="D7" s="40"/>
      <c r="E7" s="40"/>
      <c r="F7" s="40"/>
      <c r="G7" s="40"/>
      <c r="H7" s="40"/>
      <c r="I7" s="40"/>
      <c r="J7" s="40"/>
      <c r="N7" s="25">
        <v>2953</v>
      </c>
      <c r="O7" s="26" t="s">
        <v>24</v>
      </c>
      <c r="P7" s="25" t="s">
        <v>25</v>
      </c>
      <c r="Q7" s="9" t="s">
        <v>90</v>
      </c>
      <c r="R7" s="13" t="s">
        <v>127</v>
      </c>
      <c r="S7" s="35" t="s">
        <v>351</v>
      </c>
    </row>
    <row r="8" spans="1:19" s="5" customFormat="1" x14ac:dyDescent="0.25">
      <c r="A8" s="9"/>
      <c r="B8" s="9" t="s">
        <v>0</v>
      </c>
      <c r="C8" s="9" t="s">
        <v>2</v>
      </c>
      <c r="D8" s="9" t="s">
        <v>4</v>
      </c>
      <c r="E8" s="9" t="s">
        <v>95</v>
      </c>
      <c r="F8" s="15"/>
      <c r="G8" s="15"/>
      <c r="H8" s="15"/>
      <c r="I8" s="15" t="s">
        <v>93</v>
      </c>
      <c r="J8" s="15" t="s">
        <v>81</v>
      </c>
      <c r="N8" s="14"/>
      <c r="O8" s="14"/>
      <c r="P8" s="14"/>
      <c r="Q8" s="14"/>
      <c r="R8" s="12"/>
    </row>
    <row r="9" spans="1:19" s="5" customFormat="1" x14ac:dyDescent="0.25">
      <c r="A9" s="9">
        <v>1</v>
      </c>
      <c r="B9" s="9">
        <v>2482</v>
      </c>
      <c r="C9" s="9" t="s">
        <v>13</v>
      </c>
      <c r="D9" s="9" t="s">
        <v>94</v>
      </c>
      <c r="E9" s="9" t="s">
        <v>104</v>
      </c>
      <c r="F9" s="11"/>
      <c r="G9" s="11"/>
      <c r="H9" s="11"/>
      <c r="I9" s="11">
        <v>5</v>
      </c>
      <c r="J9" s="11">
        <f t="shared" ref="J9:J11" si="1">SUM(F9:I9)</f>
        <v>5</v>
      </c>
      <c r="K9" s="5" t="s">
        <v>351</v>
      </c>
      <c r="N9" s="37" t="s">
        <v>124</v>
      </c>
      <c r="O9" s="38"/>
      <c r="P9" s="38"/>
      <c r="Q9" s="38"/>
      <c r="R9" s="39"/>
    </row>
    <row r="10" spans="1:19" s="5" customFormat="1" x14ac:dyDescent="0.25">
      <c r="A10" s="9">
        <v>2</v>
      </c>
      <c r="B10" s="9">
        <v>1020</v>
      </c>
      <c r="C10" s="9" t="s">
        <v>143</v>
      </c>
      <c r="D10" s="27" t="s">
        <v>338</v>
      </c>
      <c r="E10" s="9" t="s">
        <v>283</v>
      </c>
      <c r="F10" s="11"/>
      <c r="G10" s="11"/>
      <c r="H10" s="11"/>
      <c r="I10" s="11">
        <v>2</v>
      </c>
      <c r="J10" s="11">
        <f t="shared" si="1"/>
        <v>2</v>
      </c>
      <c r="K10" s="5" t="s">
        <v>351</v>
      </c>
      <c r="N10" s="25" t="s">
        <v>0</v>
      </c>
      <c r="O10" s="26" t="s">
        <v>2</v>
      </c>
      <c r="P10" s="25" t="s">
        <v>4</v>
      </c>
      <c r="Q10" s="9" t="s">
        <v>95</v>
      </c>
      <c r="R10" s="13" t="s">
        <v>128</v>
      </c>
    </row>
    <row r="11" spans="1:19" s="5" customFormat="1" x14ac:dyDescent="0.25">
      <c r="A11" s="23">
        <v>3</v>
      </c>
      <c r="B11" s="23">
        <v>2911</v>
      </c>
      <c r="C11" s="23" t="s">
        <v>26</v>
      </c>
      <c r="D11" s="23" t="s">
        <v>115</v>
      </c>
      <c r="E11" s="23" t="s">
        <v>337</v>
      </c>
      <c r="F11" s="24"/>
      <c r="G11" s="24"/>
      <c r="H11" s="24"/>
      <c r="I11" s="24">
        <v>1</v>
      </c>
      <c r="J11" s="24">
        <f t="shared" si="1"/>
        <v>1</v>
      </c>
      <c r="K11" s="5" t="s">
        <v>351</v>
      </c>
      <c r="N11" s="25">
        <v>2874</v>
      </c>
      <c r="O11" s="26" t="s">
        <v>96</v>
      </c>
      <c r="P11" s="25" t="s">
        <v>33</v>
      </c>
      <c r="Q11" s="9" t="s">
        <v>342</v>
      </c>
      <c r="R11" s="13" t="s">
        <v>343</v>
      </c>
      <c r="S11" s="35" t="s">
        <v>351</v>
      </c>
    </row>
    <row r="12" spans="1:19" s="5" customForma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12"/>
      <c r="N12" s="25">
        <v>2898</v>
      </c>
      <c r="O12" s="26" t="s">
        <v>13</v>
      </c>
      <c r="P12" s="25" t="s">
        <v>94</v>
      </c>
      <c r="Q12" s="9" t="s">
        <v>104</v>
      </c>
      <c r="R12" s="13" t="s">
        <v>344</v>
      </c>
      <c r="S12" s="35" t="s">
        <v>351</v>
      </c>
    </row>
    <row r="13" spans="1:19" s="5" customFormat="1" x14ac:dyDescent="0.25">
      <c r="A13" s="40" t="s">
        <v>116</v>
      </c>
      <c r="B13" s="40"/>
      <c r="C13" s="40"/>
      <c r="D13" s="40"/>
      <c r="E13" s="40"/>
      <c r="F13" s="40"/>
      <c r="G13" s="40"/>
      <c r="H13" s="40"/>
      <c r="I13" s="40"/>
      <c r="J13" s="21"/>
      <c r="N13" s="25">
        <v>2847</v>
      </c>
      <c r="O13" s="26" t="s">
        <v>242</v>
      </c>
      <c r="P13" s="25" t="s">
        <v>12</v>
      </c>
      <c r="Q13" s="9" t="s">
        <v>243</v>
      </c>
      <c r="R13" s="13" t="s">
        <v>125</v>
      </c>
      <c r="S13" s="35" t="s">
        <v>351</v>
      </c>
    </row>
    <row r="14" spans="1:19" s="5" customFormat="1" x14ac:dyDescent="0.25">
      <c r="A14" s="9"/>
      <c r="B14" s="9" t="s">
        <v>0</v>
      </c>
      <c r="C14" s="9" t="s">
        <v>2</v>
      </c>
      <c r="D14" s="9" t="s">
        <v>4</v>
      </c>
      <c r="E14" s="9" t="s">
        <v>95</v>
      </c>
      <c r="F14" s="10" t="s">
        <v>91</v>
      </c>
      <c r="G14" s="10" t="s">
        <v>92</v>
      </c>
      <c r="H14" s="10" t="s">
        <v>93</v>
      </c>
      <c r="I14" s="10" t="s">
        <v>81</v>
      </c>
      <c r="N14" s="25">
        <v>2797</v>
      </c>
      <c r="O14" s="26" t="s">
        <v>101</v>
      </c>
      <c r="P14" s="25" t="s">
        <v>102</v>
      </c>
      <c r="Q14" s="9" t="s">
        <v>103</v>
      </c>
      <c r="R14" s="13" t="s">
        <v>126</v>
      </c>
      <c r="S14" s="35" t="s">
        <v>351</v>
      </c>
    </row>
    <row r="15" spans="1:19" s="5" customFormat="1" x14ac:dyDescent="0.25">
      <c r="A15" s="13">
        <v>1</v>
      </c>
      <c r="B15" s="30">
        <v>2710</v>
      </c>
      <c r="C15" s="31" t="s">
        <v>85</v>
      </c>
      <c r="D15" s="31" t="s">
        <v>146</v>
      </c>
      <c r="E15" s="13" t="s">
        <v>254</v>
      </c>
      <c r="F15" s="13">
        <v>1</v>
      </c>
      <c r="G15" s="13">
        <v>2</v>
      </c>
      <c r="H15" s="32">
        <v>5</v>
      </c>
      <c r="I15" s="13">
        <f>SUM(F15:H15)</f>
        <v>8</v>
      </c>
      <c r="K15" s="5" t="s">
        <v>351</v>
      </c>
      <c r="N15" s="25">
        <v>2925</v>
      </c>
      <c r="O15" s="26" t="s">
        <v>56</v>
      </c>
      <c r="P15" s="25" t="s">
        <v>57</v>
      </c>
      <c r="Q15" s="9" t="s">
        <v>238</v>
      </c>
      <c r="R15" s="13" t="s">
        <v>346</v>
      </c>
      <c r="S15" s="35" t="s">
        <v>351</v>
      </c>
    </row>
    <row r="16" spans="1:19" s="5" customFormat="1" x14ac:dyDescent="0.25">
      <c r="A16" s="13">
        <v>2</v>
      </c>
      <c r="B16" s="30">
        <v>2797</v>
      </c>
      <c r="C16" s="31" t="s">
        <v>101</v>
      </c>
      <c r="D16" s="31" t="s">
        <v>102</v>
      </c>
      <c r="E16" s="13" t="s">
        <v>103</v>
      </c>
      <c r="F16" s="13">
        <v>3</v>
      </c>
      <c r="G16" s="13">
        <v>6</v>
      </c>
      <c r="H16" s="32">
        <v>1</v>
      </c>
      <c r="I16" s="13">
        <f>SUM(F16:H16)</f>
        <v>10</v>
      </c>
      <c r="K16" s="5" t="s">
        <v>351</v>
      </c>
      <c r="N16" s="25">
        <v>2902</v>
      </c>
      <c r="O16" s="26" t="s">
        <v>20</v>
      </c>
      <c r="P16" s="25" t="s">
        <v>21</v>
      </c>
      <c r="Q16" s="9" t="s">
        <v>99</v>
      </c>
      <c r="R16" s="13" t="s">
        <v>345</v>
      </c>
      <c r="S16" s="35" t="s">
        <v>351</v>
      </c>
    </row>
    <row r="17" spans="1:19" s="5" customFormat="1" x14ac:dyDescent="0.25">
      <c r="A17" s="13">
        <v>3</v>
      </c>
      <c r="B17" s="30">
        <v>2482</v>
      </c>
      <c r="C17" s="31" t="s">
        <v>13</v>
      </c>
      <c r="D17" s="31" t="s">
        <v>94</v>
      </c>
      <c r="E17" s="13" t="s">
        <v>104</v>
      </c>
      <c r="F17" s="13">
        <v>5</v>
      </c>
      <c r="G17" s="13">
        <v>1</v>
      </c>
      <c r="H17" s="32">
        <v>4</v>
      </c>
      <c r="I17" s="13">
        <f>SUM(F17:H17)</f>
        <v>10</v>
      </c>
      <c r="K17" s="5" t="s">
        <v>351</v>
      </c>
      <c r="N17" s="25">
        <v>1006</v>
      </c>
      <c r="O17" s="26" t="s">
        <v>244</v>
      </c>
      <c r="P17" s="25" t="s">
        <v>245</v>
      </c>
      <c r="Q17" s="9" t="s">
        <v>246</v>
      </c>
      <c r="R17" s="13" t="s">
        <v>129</v>
      </c>
      <c r="S17" s="34" t="s">
        <v>352</v>
      </c>
    </row>
    <row r="18" spans="1:19" s="5" customForma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N18" s="25">
        <v>2665</v>
      </c>
      <c r="O18" s="9" t="s">
        <v>233</v>
      </c>
      <c r="P18" s="9" t="s">
        <v>340</v>
      </c>
      <c r="Q18" s="9" t="s">
        <v>339</v>
      </c>
      <c r="R18" s="13" t="s">
        <v>130</v>
      </c>
      <c r="S18" s="35" t="s">
        <v>351</v>
      </c>
    </row>
    <row r="19" spans="1:19" s="5" customFormat="1" x14ac:dyDescent="0.25">
      <c r="A19" s="40" t="s">
        <v>117</v>
      </c>
      <c r="B19" s="40"/>
      <c r="C19" s="40"/>
      <c r="D19" s="40"/>
      <c r="E19" s="40"/>
      <c r="F19" s="40"/>
      <c r="G19" s="40"/>
      <c r="H19" s="40"/>
      <c r="I19" s="40"/>
      <c r="J19" s="21"/>
      <c r="N19" s="25">
        <v>2727</v>
      </c>
      <c r="O19" s="26" t="s">
        <v>349</v>
      </c>
      <c r="P19" s="25" t="s">
        <v>347</v>
      </c>
      <c r="Q19" s="9" t="s">
        <v>348</v>
      </c>
      <c r="R19" s="13" t="s">
        <v>131</v>
      </c>
      <c r="S19" s="35" t="s">
        <v>351</v>
      </c>
    </row>
    <row r="20" spans="1:19" s="5" customFormat="1" x14ac:dyDescent="0.25">
      <c r="A20" s="9"/>
      <c r="B20" s="9" t="s">
        <v>0</v>
      </c>
      <c r="C20" s="9" t="s">
        <v>2</v>
      </c>
      <c r="D20" s="9" t="s">
        <v>4</v>
      </c>
      <c r="E20" s="9" t="s">
        <v>95</v>
      </c>
      <c r="F20" s="10" t="s">
        <v>91</v>
      </c>
      <c r="G20" s="10" t="s">
        <v>92</v>
      </c>
      <c r="H20" s="10" t="s">
        <v>93</v>
      </c>
      <c r="I20" s="10" t="s">
        <v>81</v>
      </c>
    </row>
    <row r="21" spans="1:19" s="5" customFormat="1" x14ac:dyDescent="0.25">
      <c r="A21" s="9">
        <v>1</v>
      </c>
      <c r="B21" s="25">
        <v>2953</v>
      </c>
      <c r="C21" s="26" t="s">
        <v>24</v>
      </c>
      <c r="D21" s="25" t="s">
        <v>25</v>
      </c>
      <c r="E21" s="9" t="s">
        <v>90</v>
      </c>
      <c r="F21" s="9">
        <v>29</v>
      </c>
      <c r="G21" s="9">
        <v>12</v>
      </c>
      <c r="H21" s="9">
        <v>1</v>
      </c>
      <c r="I21" s="9">
        <v>42</v>
      </c>
      <c r="K21" s="5" t="s">
        <v>351</v>
      </c>
    </row>
    <row r="22" spans="1:19" s="5" customFormat="1" ht="30" x14ac:dyDescent="0.25">
      <c r="A22" s="9">
        <v>2</v>
      </c>
      <c r="B22" s="25">
        <v>2853</v>
      </c>
      <c r="C22" s="26" t="s">
        <v>66</v>
      </c>
      <c r="D22" s="25" t="s">
        <v>148</v>
      </c>
      <c r="E22" s="9" t="s">
        <v>89</v>
      </c>
      <c r="F22" s="9">
        <v>22</v>
      </c>
      <c r="G22" s="9">
        <v>13</v>
      </c>
      <c r="H22" s="9">
        <v>9</v>
      </c>
      <c r="I22" s="9">
        <v>44</v>
      </c>
      <c r="K22" s="5" t="s">
        <v>351</v>
      </c>
    </row>
    <row r="23" spans="1:19" s="5" customFormat="1" ht="30" x14ac:dyDescent="0.25">
      <c r="A23" s="9">
        <v>3</v>
      </c>
      <c r="B23" s="25">
        <v>2962</v>
      </c>
      <c r="C23" s="26" t="s">
        <v>214</v>
      </c>
      <c r="D23" s="25" t="s">
        <v>147</v>
      </c>
      <c r="E23" s="9" t="s">
        <v>268</v>
      </c>
      <c r="F23" s="9">
        <v>2</v>
      </c>
      <c r="G23" s="9">
        <v>43</v>
      </c>
      <c r="H23" s="9">
        <v>2</v>
      </c>
      <c r="I23" s="9">
        <v>47</v>
      </c>
      <c r="K23" s="5" t="s">
        <v>351</v>
      </c>
    </row>
    <row r="24" spans="1:19" s="5" customFormat="1" x14ac:dyDescent="0.25"/>
    <row r="25" spans="1:19" s="5" customFormat="1" x14ac:dyDescent="0.25">
      <c r="A25" s="40" t="s">
        <v>118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9" s="5" customFormat="1" x14ac:dyDescent="0.25">
      <c r="A26" s="9" t="s">
        <v>5</v>
      </c>
      <c r="B26" s="9" t="s">
        <v>0</v>
      </c>
      <c r="C26" s="9" t="s">
        <v>2</v>
      </c>
      <c r="D26" s="9" t="s">
        <v>4</v>
      </c>
      <c r="E26" s="9" t="s">
        <v>95</v>
      </c>
      <c r="F26" s="9" t="s">
        <v>98</v>
      </c>
      <c r="G26" s="9" t="s">
        <v>105</v>
      </c>
      <c r="H26" s="9" t="s">
        <v>106</v>
      </c>
      <c r="I26" s="9" t="s">
        <v>107</v>
      </c>
      <c r="J26" s="9" t="s">
        <v>108</v>
      </c>
      <c r="K26" s="9" t="s">
        <v>88</v>
      </c>
    </row>
    <row r="27" spans="1:19" s="5" customFormat="1" x14ac:dyDescent="0.25">
      <c r="A27" s="9">
        <v>1</v>
      </c>
      <c r="B27" s="18">
        <v>2780</v>
      </c>
      <c r="C27" s="9" t="s">
        <v>234</v>
      </c>
      <c r="D27" s="9" t="s">
        <v>239</v>
      </c>
      <c r="E27" s="9" t="s">
        <v>97</v>
      </c>
      <c r="F27" s="9">
        <v>9</v>
      </c>
      <c r="G27" s="22">
        <v>36</v>
      </c>
      <c r="H27" s="9">
        <v>2</v>
      </c>
      <c r="I27" s="9">
        <v>3</v>
      </c>
      <c r="J27" s="9">
        <v>4</v>
      </c>
      <c r="K27" s="9">
        <v>18</v>
      </c>
      <c r="L27" s="5" t="s">
        <v>351</v>
      </c>
    </row>
    <row r="28" spans="1:19" s="5" customFormat="1" x14ac:dyDescent="0.25">
      <c r="A28" s="9">
        <v>2</v>
      </c>
      <c r="B28" s="18">
        <v>2848</v>
      </c>
      <c r="C28" s="9" t="s">
        <v>248</v>
      </c>
      <c r="D28" s="9" t="s">
        <v>84</v>
      </c>
      <c r="E28" s="9" t="s">
        <v>249</v>
      </c>
      <c r="F28" s="9">
        <v>2</v>
      </c>
      <c r="G28" s="9">
        <v>4</v>
      </c>
      <c r="H28" s="22">
        <v>36</v>
      </c>
      <c r="I28" s="9">
        <v>36</v>
      </c>
      <c r="J28" s="9">
        <v>5</v>
      </c>
      <c r="K28" s="9">
        <v>47</v>
      </c>
      <c r="L28" s="5" t="s">
        <v>351</v>
      </c>
    </row>
    <row r="29" spans="1:19" s="5" customFormat="1" x14ac:dyDescent="0.25">
      <c r="A29" s="9">
        <v>3</v>
      </c>
      <c r="B29" s="18">
        <v>2953</v>
      </c>
      <c r="C29" s="9" t="s">
        <v>24</v>
      </c>
      <c r="D29" s="9" t="s">
        <v>240</v>
      </c>
      <c r="E29" s="9" t="s">
        <v>90</v>
      </c>
      <c r="F29" s="9">
        <v>4</v>
      </c>
      <c r="G29" s="22">
        <v>36</v>
      </c>
      <c r="H29" s="9">
        <v>36</v>
      </c>
      <c r="I29" s="9">
        <v>2</v>
      </c>
      <c r="J29" s="9">
        <v>6</v>
      </c>
      <c r="K29" s="9">
        <v>48</v>
      </c>
      <c r="L29" s="5" t="s">
        <v>351</v>
      </c>
    </row>
    <row r="30" spans="1:19" s="5" customFormat="1" x14ac:dyDescent="0.25">
      <c r="H30" s="7"/>
      <c r="I30" s="7"/>
    </row>
    <row r="31" spans="1:19" s="5" customFormat="1" x14ac:dyDescent="0.25">
      <c r="A31" s="40" t="s">
        <v>119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9" s="5" customFormat="1" x14ac:dyDescent="0.25">
      <c r="A32" s="9" t="s">
        <v>5</v>
      </c>
      <c r="B32" s="9" t="s">
        <v>0</v>
      </c>
      <c r="C32" s="9" t="s">
        <v>2</v>
      </c>
      <c r="D32" s="9" t="s">
        <v>4</v>
      </c>
      <c r="E32" s="9" t="s">
        <v>95</v>
      </c>
      <c r="F32" s="9" t="s">
        <v>98</v>
      </c>
      <c r="G32" s="9" t="s">
        <v>105</v>
      </c>
      <c r="H32" s="9" t="s">
        <v>106</v>
      </c>
      <c r="I32" s="9" t="s">
        <v>107</v>
      </c>
      <c r="J32" s="9" t="s">
        <v>108</v>
      </c>
      <c r="K32" s="9" t="s">
        <v>88</v>
      </c>
    </row>
    <row r="33" spans="1:12" s="5" customFormat="1" x14ac:dyDescent="0.25">
      <c r="A33" s="9">
        <v>1</v>
      </c>
      <c r="B33" s="28">
        <v>2780</v>
      </c>
      <c r="C33" s="9" t="s">
        <v>234</v>
      </c>
      <c r="D33" s="9" t="s">
        <v>239</v>
      </c>
      <c r="E33" s="9" t="s">
        <v>97</v>
      </c>
      <c r="F33" s="9">
        <v>7</v>
      </c>
      <c r="G33" s="22">
        <v>36</v>
      </c>
      <c r="H33" s="9">
        <v>5</v>
      </c>
      <c r="I33" s="9">
        <v>2</v>
      </c>
      <c r="J33" s="9">
        <v>6</v>
      </c>
      <c r="K33" s="9">
        <v>20</v>
      </c>
      <c r="L33" s="5" t="s">
        <v>351</v>
      </c>
    </row>
    <row r="34" spans="1:12" s="5" customFormat="1" x14ac:dyDescent="0.25">
      <c r="A34" s="9">
        <v>2</v>
      </c>
      <c r="B34" s="28">
        <v>2953</v>
      </c>
      <c r="C34" s="9" t="s">
        <v>24</v>
      </c>
      <c r="D34" s="9" t="s">
        <v>240</v>
      </c>
      <c r="E34" s="9" t="s">
        <v>90</v>
      </c>
      <c r="F34" s="9">
        <v>5</v>
      </c>
      <c r="G34" s="22">
        <v>36</v>
      </c>
      <c r="H34" s="9">
        <v>36</v>
      </c>
      <c r="I34" s="9">
        <v>5</v>
      </c>
      <c r="J34" s="9">
        <v>12</v>
      </c>
      <c r="K34" s="9">
        <v>58</v>
      </c>
      <c r="L34" s="5" t="s">
        <v>351</v>
      </c>
    </row>
    <row r="35" spans="1:12" s="5" customFormat="1" x14ac:dyDescent="0.25">
      <c r="A35" s="9">
        <v>3</v>
      </c>
      <c r="B35" s="28">
        <v>2665</v>
      </c>
      <c r="C35" s="9" t="s">
        <v>233</v>
      </c>
      <c r="D35" s="9" t="s">
        <v>340</v>
      </c>
      <c r="E35" s="9" t="s">
        <v>339</v>
      </c>
      <c r="F35" s="9">
        <v>9</v>
      </c>
      <c r="G35" s="22">
        <v>36</v>
      </c>
      <c r="H35" s="9">
        <v>36</v>
      </c>
      <c r="I35" s="9">
        <v>1</v>
      </c>
      <c r="J35" s="9">
        <v>15</v>
      </c>
      <c r="K35" s="9">
        <v>61</v>
      </c>
      <c r="L35" s="5" t="s">
        <v>351</v>
      </c>
    </row>
    <row r="36" spans="1:12" s="5" customFormat="1" x14ac:dyDescent="0.25">
      <c r="A36" s="29"/>
      <c r="B36" s="29"/>
      <c r="C36" s="29"/>
      <c r="D36" s="29"/>
      <c r="E36" s="29"/>
      <c r="F36" s="29"/>
      <c r="G36" s="29"/>
      <c r="H36" s="29"/>
      <c r="I36" s="29"/>
    </row>
    <row r="37" spans="1:12" x14ac:dyDescent="0.25">
      <c r="A37" s="40" t="s">
        <v>111</v>
      </c>
      <c r="B37" s="40"/>
      <c r="C37" s="40"/>
      <c r="D37" s="40"/>
      <c r="E37" s="40"/>
      <c r="F37" s="40"/>
      <c r="G37" s="40"/>
      <c r="H37" s="40"/>
      <c r="I37" s="40"/>
    </row>
    <row r="38" spans="1:12" x14ac:dyDescent="0.25">
      <c r="A38" s="9"/>
      <c r="B38" s="9" t="s">
        <v>0</v>
      </c>
      <c r="C38" s="9" t="s">
        <v>2</v>
      </c>
      <c r="D38" s="9" t="s">
        <v>4</v>
      </c>
      <c r="E38" s="9" t="s">
        <v>95</v>
      </c>
      <c r="F38" s="9" t="s">
        <v>110</v>
      </c>
      <c r="G38" s="9" t="s">
        <v>109</v>
      </c>
      <c r="H38" s="11"/>
      <c r="I38" s="9" t="s">
        <v>88</v>
      </c>
    </row>
    <row r="39" spans="1:12" x14ac:dyDescent="0.25">
      <c r="A39" s="9">
        <v>1</v>
      </c>
      <c r="B39" s="9">
        <v>2710</v>
      </c>
      <c r="C39" s="9" t="s">
        <v>248</v>
      </c>
      <c r="D39" s="9" t="s">
        <v>84</v>
      </c>
      <c r="E39" s="9" t="s">
        <v>250</v>
      </c>
      <c r="F39" s="9">
        <v>1</v>
      </c>
      <c r="G39" s="9">
        <v>2</v>
      </c>
      <c r="H39" s="11"/>
      <c r="I39" s="9">
        <v>3</v>
      </c>
      <c r="J39" s="5" t="s">
        <v>351</v>
      </c>
    </row>
    <row r="40" spans="1:12" x14ac:dyDescent="0.25">
      <c r="A40" s="9">
        <v>2</v>
      </c>
      <c r="B40" s="9">
        <v>2953</v>
      </c>
      <c r="C40" s="9" t="s">
        <v>24</v>
      </c>
      <c r="D40" s="9" t="s">
        <v>25</v>
      </c>
      <c r="E40" s="9" t="s">
        <v>90</v>
      </c>
      <c r="F40" s="9">
        <v>4</v>
      </c>
      <c r="G40" s="9">
        <v>3</v>
      </c>
      <c r="H40" s="11"/>
      <c r="I40" s="9">
        <v>7</v>
      </c>
      <c r="J40" s="5" t="s">
        <v>351</v>
      </c>
    </row>
    <row r="41" spans="1:12" x14ac:dyDescent="0.25">
      <c r="A41" s="9">
        <v>3</v>
      </c>
      <c r="B41" s="9">
        <v>2797</v>
      </c>
      <c r="C41" s="9" t="s">
        <v>101</v>
      </c>
      <c r="D41" s="9" t="s">
        <v>102</v>
      </c>
      <c r="E41" s="9" t="s">
        <v>103</v>
      </c>
      <c r="F41" s="9">
        <v>2</v>
      </c>
      <c r="G41" s="9">
        <v>5</v>
      </c>
      <c r="H41" s="11"/>
      <c r="I41" s="9">
        <v>7</v>
      </c>
      <c r="J41" s="5" t="s">
        <v>351</v>
      </c>
    </row>
    <row r="42" spans="1:12" x14ac:dyDescent="0.25">
      <c r="I42" s="5"/>
    </row>
    <row r="43" spans="1:12" x14ac:dyDescent="0.25">
      <c r="A43" s="40" t="s">
        <v>112</v>
      </c>
      <c r="B43" s="40"/>
      <c r="C43" s="40"/>
      <c r="D43" s="40"/>
      <c r="E43" s="40"/>
      <c r="F43" s="40"/>
      <c r="G43" s="40"/>
      <c r="H43" s="40"/>
      <c r="I43" s="40"/>
    </row>
    <row r="44" spans="1:12" x14ac:dyDescent="0.25">
      <c r="A44" s="9"/>
      <c r="B44" s="9" t="s">
        <v>0</v>
      </c>
      <c r="C44" s="9" t="s">
        <v>2</v>
      </c>
      <c r="D44" s="9" t="s">
        <v>4</v>
      </c>
      <c r="E44" s="9" t="s">
        <v>95</v>
      </c>
      <c r="F44" s="9" t="s">
        <v>110</v>
      </c>
      <c r="G44" s="9" t="s">
        <v>109</v>
      </c>
      <c r="H44" s="11"/>
      <c r="I44" s="9" t="s">
        <v>88</v>
      </c>
    </row>
    <row r="45" spans="1:12" x14ac:dyDescent="0.25">
      <c r="A45" s="9"/>
      <c r="B45" s="28">
        <v>2953</v>
      </c>
      <c r="C45" s="9" t="s">
        <v>24</v>
      </c>
      <c r="D45" s="9" t="s">
        <v>240</v>
      </c>
      <c r="E45" s="9" t="s">
        <v>90</v>
      </c>
      <c r="F45" s="9">
        <v>1</v>
      </c>
      <c r="G45" s="9">
        <v>2</v>
      </c>
      <c r="H45" s="11"/>
      <c r="I45" s="9">
        <v>3</v>
      </c>
      <c r="J45" s="5" t="s">
        <v>351</v>
      </c>
    </row>
    <row r="46" spans="1:12" x14ac:dyDescent="0.25">
      <c r="A46" s="9"/>
      <c r="B46" s="28">
        <v>2734</v>
      </c>
      <c r="C46" s="9" t="s">
        <v>28</v>
      </c>
      <c r="D46" s="9" t="s">
        <v>241</v>
      </c>
      <c r="E46" s="9"/>
      <c r="F46" s="9">
        <v>4</v>
      </c>
      <c r="G46" s="9">
        <v>10</v>
      </c>
      <c r="H46" s="11"/>
      <c r="I46" s="9">
        <v>14</v>
      </c>
      <c r="J46" s="5" t="s">
        <v>351</v>
      </c>
    </row>
    <row r="47" spans="1:12" x14ac:dyDescent="0.25">
      <c r="A47" s="9"/>
      <c r="B47" s="28">
        <v>2797</v>
      </c>
      <c r="C47" s="9" t="s">
        <v>101</v>
      </c>
      <c r="D47" s="9" t="s">
        <v>102</v>
      </c>
      <c r="E47" s="9" t="s">
        <v>103</v>
      </c>
      <c r="F47" s="9">
        <v>10</v>
      </c>
      <c r="G47" s="9">
        <v>8</v>
      </c>
      <c r="H47" s="11"/>
      <c r="I47" s="9">
        <v>18</v>
      </c>
      <c r="J47" s="5" t="s">
        <v>351</v>
      </c>
    </row>
    <row r="48" spans="1:12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10" x14ac:dyDescent="0.25">
      <c r="A49" s="40" t="s">
        <v>113</v>
      </c>
      <c r="B49" s="40"/>
      <c r="C49" s="40"/>
      <c r="D49" s="40"/>
      <c r="E49" s="40"/>
      <c r="F49" s="40"/>
      <c r="G49" s="40"/>
      <c r="H49" s="40"/>
      <c r="I49" s="21"/>
      <c r="J49" s="5"/>
    </row>
    <row r="50" spans="1:10" x14ac:dyDescent="0.25">
      <c r="A50" s="9" t="s">
        <v>5</v>
      </c>
      <c r="B50" s="9" t="s">
        <v>0</v>
      </c>
      <c r="C50" s="9" t="s">
        <v>2</v>
      </c>
      <c r="D50" s="9" t="s">
        <v>4</v>
      </c>
      <c r="E50" s="9" t="s">
        <v>95</v>
      </c>
      <c r="F50" s="9" t="s">
        <v>107</v>
      </c>
      <c r="G50" s="9" t="s">
        <v>108</v>
      </c>
      <c r="H50" s="9" t="s">
        <v>88</v>
      </c>
      <c r="I50" s="5"/>
    </row>
    <row r="51" spans="1:10" x14ac:dyDescent="0.25">
      <c r="A51" s="9">
        <v>1</v>
      </c>
      <c r="B51" s="18">
        <v>2797</v>
      </c>
      <c r="C51" s="9" t="s">
        <v>101</v>
      </c>
      <c r="D51" s="9" t="s">
        <v>102</v>
      </c>
      <c r="E51" s="9" t="s">
        <v>103</v>
      </c>
      <c r="F51" s="9">
        <v>1</v>
      </c>
      <c r="G51" s="9">
        <v>2</v>
      </c>
      <c r="H51" s="9">
        <v>3</v>
      </c>
      <c r="I51" s="5"/>
      <c r="J51" s="5" t="s">
        <v>351</v>
      </c>
    </row>
    <row r="52" spans="1:10" x14ac:dyDescent="0.25">
      <c r="A52" s="9">
        <v>2</v>
      </c>
      <c r="B52" s="18">
        <v>2780</v>
      </c>
      <c r="C52" s="9" t="s">
        <v>234</v>
      </c>
      <c r="D52" s="9" t="s">
        <v>239</v>
      </c>
      <c r="E52" s="9" t="s">
        <v>97</v>
      </c>
      <c r="F52" s="9">
        <v>3</v>
      </c>
      <c r="G52" s="9">
        <v>4</v>
      </c>
      <c r="H52" s="9">
        <v>7</v>
      </c>
      <c r="I52" s="5"/>
      <c r="J52" s="5" t="s">
        <v>351</v>
      </c>
    </row>
    <row r="53" spans="1:10" x14ac:dyDescent="0.25">
      <c r="A53" s="9">
        <v>3</v>
      </c>
      <c r="B53" s="18">
        <v>2953</v>
      </c>
      <c r="C53" s="9" t="s">
        <v>24</v>
      </c>
      <c r="D53" s="9" t="s">
        <v>240</v>
      </c>
      <c r="E53" s="9" t="s">
        <v>90</v>
      </c>
      <c r="F53" s="9">
        <v>2</v>
      </c>
      <c r="G53" s="9">
        <v>6</v>
      </c>
      <c r="H53" s="9">
        <v>8</v>
      </c>
      <c r="I53" s="5"/>
      <c r="J53" s="5" t="s">
        <v>351</v>
      </c>
    </row>
    <row r="54" spans="1:10" x14ac:dyDescent="0.25">
      <c r="B54" s="5"/>
      <c r="C54" s="5"/>
      <c r="D54" s="5"/>
      <c r="E54" s="5"/>
      <c r="G54" s="5"/>
      <c r="H54" s="7"/>
      <c r="I54" s="7"/>
      <c r="J54" s="5"/>
    </row>
    <row r="55" spans="1:10" x14ac:dyDescent="0.25">
      <c r="A55" s="37" t="s">
        <v>114</v>
      </c>
      <c r="B55" s="38"/>
      <c r="C55" s="38"/>
      <c r="D55" s="38"/>
      <c r="E55" s="38"/>
      <c r="F55" s="38"/>
      <c r="G55" s="38"/>
      <c r="H55" s="39"/>
      <c r="I55" s="21"/>
      <c r="J55" s="5"/>
    </row>
    <row r="56" spans="1:10" x14ac:dyDescent="0.25">
      <c r="A56" s="9" t="s">
        <v>5</v>
      </c>
      <c r="B56" s="9" t="s">
        <v>0</v>
      </c>
      <c r="C56" s="9" t="s">
        <v>2</v>
      </c>
      <c r="D56" s="9" t="s">
        <v>4</v>
      </c>
      <c r="E56" s="9" t="s">
        <v>95</v>
      </c>
      <c r="F56" s="9" t="s">
        <v>107</v>
      </c>
      <c r="G56" s="9" t="s">
        <v>108</v>
      </c>
      <c r="H56" s="9" t="s">
        <v>88</v>
      </c>
      <c r="I56" s="5"/>
    </row>
    <row r="57" spans="1:10" x14ac:dyDescent="0.25">
      <c r="A57" s="9">
        <v>1</v>
      </c>
      <c r="B57" s="28">
        <v>2780</v>
      </c>
      <c r="C57" s="9" t="s">
        <v>234</v>
      </c>
      <c r="D57" s="9" t="s">
        <v>239</v>
      </c>
      <c r="E57" s="9" t="s">
        <v>97</v>
      </c>
      <c r="F57" s="9">
        <v>2</v>
      </c>
      <c r="G57" s="9">
        <v>6</v>
      </c>
      <c r="H57" s="9">
        <v>8</v>
      </c>
      <c r="I57" s="5"/>
      <c r="J57" s="5" t="s">
        <v>351</v>
      </c>
    </row>
    <row r="58" spans="1:10" x14ac:dyDescent="0.25">
      <c r="A58" s="9">
        <v>2</v>
      </c>
      <c r="B58" s="28">
        <v>2797</v>
      </c>
      <c r="C58" s="9" t="s">
        <v>101</v>
      </c>
      <c r="D58" s="9" t="s">
        <v>102</v>
      </c>
      <c r="E58" s="9" t="s">
        <v>103</v>
      </c>
      <c r="F58" s="9">
        <v>4</v>
      </c>
      <c r="G58" s="9">
        <v>11</v>
      </c>
      <c r="H58" s="9">
        <v>15</v>
      </c>
      <c r="I58" s="5"/>
      <c r="J58" s="5" t="s">
        <v>351</v>
      </c>
    </row>
    <row r="59" spans="1:10" x14ac:dyDescent="0.25">
      <c r="A59" s="9">
        <v>3</v>
      </c>
      <c r="B59" s="28">
        <v>2665</v>
      </c>
      <c r="C59" s="9" t="s">
        <v>233</v>
      </c>
      <c r="D59" s="9" t="s">
        <v>340</v>
      </c>
      <c r="E59" s="9" t="s">
        <v>339</v>
      </c>
      <c r="F59" s="9">
        <v>1</v>
      </c>
      <c r="G59" s="9">
        <v>15</v>
      </c>
      <c r="H59" s="9">
        <v>16</v>
      </c>
      <c r="I59" s="5"/>
      <c r="J59" s="5" t="s">
        <v>351</v>
      </c>
    </row>
    <row r="60" spans="1:10" x14ac:dyDescent="0.25">
      <c r="B60" s="5"/>
      <c r="C60" s="5"/>
      <c r="D60" s="5"/>
      <c r="E60" s="5"/>
      <c r="G60" s="5"/>
      <c r="H60" s="5"/>
      <c r="I60" s="5"/>
      <c r="J60" s="5"/>
    </row>
    <row r="61" spans="1:10" x14ac:dyDescent="0.25">
      <c r="G61" s="5"/>
      <c r="H61" s="7"/>
      <c r="I61" s="7"/>
      <c r="J61" s="5"/>
    </row>
    <row r="62" spans="1:10" x14ac:dyDescent="0.25">
      <c r="G62" s="5"/>
      <c r="H62" s="7"/>
      <c r="I62" s="8"/>
      <c r="J62" s="5"/>
    </row>
    <row r="63" spans="1:10" x14ac:dyDescent="0.25">
      <c r="G63" s="5"/>
      <c r="H63" s="7"/>
      <c r="I63" s="7"/>
      <c r="J63" s="5"/>
    </row>
    <row r="64" spans="1:10" x14ac:dyDescent="0.25">
      <c r="G64" s="5"/>
      <c r="H64" s="7"/>
      <c r="I64" s="7"/>
      <c r="J64" s="5"/>
    </row>
    <row r="65" spans="7:10" x14ac:dyDescent="0.25">
      <c r="G65" s="5"/>
      <c r="H65" s="7"/>
      <c r="I65" s="7"/>
      <c r="J65" s="5"/>
    </row>
    <row r="66" spans="7:10" x14ac:dyDescent="0.25">
      <c r="G66" s="5"/>
      <c r="H66" s="7"/>
      <c r="I66" s="7"/>
      <c r="J66" s="5"/>
    </row>
    <row r="67" spans="7:10" x14ac:dyDescent="0.25">
      <c r="G67" s="5"/>
      <c r="H67" s="7"/>
      <c r="I67" s="7"/>
      <c r="J67" s="5"/>
    </row>
    <row r="68" spans="7:10" x14ac:dyDescent="0.25">
      <c r="G68" s="5"/>
      <c r="H68" s="7"/>
      <c r="I68" s="7"/>
      <c r="J68" s="5"/>
    </row>
    <row r="69" spans="7:10" x14ac:dyDescent="0.25">
      <c r="G69" s="5"/>
      <c r="H69" s="7"/>
      <c r="I69" s="7"/>
      <c r="J69" s="5"/>
    </row>
    <row r="70" spans="7:10" x14ac:dyDescent="0.25">
      <c r="G70" s="5"/>
      <c r="H70" s="7"/>
      <c r="I70" s="7"/>
      <c r="J70" s="5"/>
    </row>
    <row r="71" spans="7:10" x14ac:dyDescent="0.25">
      <c r="G71" s="5"/>
      <c r="H71" s="7"/>
      <c r="I71" s="7"/>
      <c r="J71" s="5"/>
    </row>
    <row r="72" spans="7:10" x14ac:dyDescent="0.25">
      <c r="G72" s="5"/>
      <c r="H72" s="7"/>
      <c r="I72" s="7"/>
      <c r="J72" s="5"/>
    </row>
    <row r="73" spans="7:10" x14ac:dyDescent="0.25">
      <c r="G73" s="5"/>
      <c r="H73" s="7"/>
      <c r="I73" s="7"/>
      <c r="J73" s="5"/>
    </row>
    <row r="74" spans="7:10" x14ac:dyDescent="0.25">
      <c r="G74" s="5"/>
      <c r="H74" s="7"/>
      <c r="I74" s="7"/>
      <c r="J74" s="5"/>
    </row>
    <row r="75" spans="7:10" x14ac:dyDescent="0.25">
      <c r="G75" s="5"/>
      <c r="H75" s="7"/>
      <c r="I75" s="7"/>
      <c r="J75" s="5"/>
    </row>
    <row r="76" spans="7:10" x14ac:dyDescent="0.25">
      <c r="G76" s="5"/>
      <c r="H76" s="7"/>
      <c r="I76" s="7"/>
      <c r="J76" s="5"/>
    </row>
    <row r="77" spans="7:10" x14ac:dyDescent="0.25">
      <c r="G77" s="5"/>
      <c r="H77" s="7"/>
      <c r="I77" s="7"/>
      <c r="J77" s="5"/>
    </row>
    <row r="78" spans="7:10" x14ac:dyDescent="0.25">
      <c r="G78" s="5"/>
      <c r="H78" s="7"/>
      <c r="I78" s="7"/>
      <c r="J78" s="5"/>
    </row>
    <row r="79" spans="7:10" x14ac:dyDescent="0.25">
      <c r="G79" s="5"/>
      <c r="H79" s="7"/>
      <c r="I79" s="7"/>
      <c r="J79" s="5"/>
    </row>
    <row r="80" spans="7:10" x14ac:dyDescent="0.25">
      <c r="G80" s="8"/>
      <c r="H80" s="7"/>
      <c r="I80" s="7"/>
      <c r="J80" s="5"/>
    </row>
    <row r="81" spans="10:10" x14ac:dyDescent="0.25">
      <c r="J81" s="5"/>
    </row>
    <row r="82" spans="10:10" x14ac:dyDescent="0.25">
      <c r="J82" s="5"/>
    </row>
    <row r="83" spans="10:10" x14ac:dyDescent="0.25">
      <c r="J83" s="5"/>
    </row>
  </sheetData>
  <mergeCells count="13">
    <mergeCell ref="A1:J1"/>
    <mergeCell ref="A7:J7"/>
    <mergeCell ref="A37:I37"/>
    <mergeCell ref="A43:I43"/>
    <mergeCell ref="A49:H49"/>
    <mergeCell ref="A55:H55"/>
    <mergeCell ref="A13:I13"/>
    <mergeCell ref="N3:R3"/>
    <mergeCell ref="A25:K25"/>
    <mergeCell ref="A31:K31"/>
    <mergeCell ref="A19:I19"/>
    <mergeCell ref="N9:R9"/>
    <mergeCell ref="A12:I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Handicap</vt:lpstr>
      <vt:lpstr>States Scratch</vt:lpstr>
      <vt:lpstr>States H'Cap</vt:lpstr>
      <vt:lpstr>Overalls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Walker</dc:creator>
  <cp:lastModifiedBy>Pip</cp:lastModifiedBy>
  <cp:lastPrinted>2016-10-10T10:00:30Z</cp:lastPrinted>
  <dcterms:created xsi:type="dcterms:W3CDTF">2016-10-05T09:49:09Z</dcterms:created>
  <dcterms:modified xsi:type="dcterms:W3CDTF">2018-03-28T22:53:01Z</dcterms:modified>
</cp:coreProperties>
</file>